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2" activeTab="7"/>
  </bookViews>
  <sheets>
    <sheet name="งบฐานะการเงิน" sheetId="1" r:id="rId1"/>
    <sheet name="หมายเหตุ 2 งบทรัพย์สิน" sheetId="2" r:id="rId2"/>
    <sheet name="หมายเหตุ3-5" sheetId="3" r:id="rId3"/>
    <sheet name="หมายเหตุ6-9" sheetId="4" r:id="rId4"/>
    <sheet name="หมายเหตุ10" sheetId="5" r:id="rId5"/>
    <sheet name="หมายเหตุ 12-15" sheetId="6" r:id="rId6"/>
    <sheet name="หมายเหตุ 16" sheetId="7" r:id="rId7"/>
    <sheet name="งบทดลองหลังปิดบัญชี" sheetId="13" r:id="rId8"/>
  </sheets>
  <calcPr calcId="144525"/>
</workbook>
</file>

<file path=xl/calcChain.xml><?xml version="1.0" encoding="utf-8"?>
<calcChain xmlns="http://schemas.openxmlformats.org/spreadsheetml/2006/main">
  <c r="C26" i="13" l="1"/>
  <c r="D26" i="13"/>
  <c r="G61" i="5" l="1"/>
  <c r="G45" i="5"/>
  <c r="G30" i="5"/>
  <c r="G14" i="5"/>
  <c r="H4" i="6" l="1"/>
  <c r="D26" i="3"/>
  <c r="D11" i="3" l="1"/>
  <c r="H59" i="1"/>
  <c r="H49" i="1"/>
  <c r="H19" i="1"/>
</calcChain>
</file>

<file path=xl/sharedStrings.xml><?xml version="1.0" encoding="utf-8"?>
<sst xmlns="http://schemas.openxmlformats.org/spreadsheetml/2006/main" count="461" uniqueCount="228">
  <si>
    <t>องค์การบริหารส่วนตำบลนาเคียน</t>
  </si>
  <si>
    <t>งบแสดงฐานะการเงิน</t>
  </si>
  <si>
    <t>ณ  วันที่  30  กันยายน  2558</t>
  </si>
  <si>
    <t>ทรัพย์สินตามงบทรัพย์สิน</t>
  </si>
  <si>
    <t>หมายเหตุ</t>
  </si>
  <si>
    <t>สินทรัพย์</t>
  </si>
  <si>
    <t xml:space="preserve">         สินทรัพย์หมุนเวียน    </t>
  </si>
  <si>
    <t>เงินฝาก ก.ส.อ.</t>
  </si>
  <si>
    <t>เงินฝาก ก.ส.ท.</t>
  </si>
  <si>
    <t>ลูกหนี้เงินยืม</t>
  </si>
  <si>
    <t>รายได้จากรัฐบาลค้างรับ</t>
  </si>
  <si>
    <t>ลูกหนี้ค่าภาษี</t>
  </si>
  <si>
    <t xml:space="preserve">ลูกหนี้รายได้อื่น ๆ </t>
  </si>
  <si>
    <t>ลูกหนี้เงินทุนโครงการเศรษฐกิจชุมชน</t>
  </si>
  <si>
    <t xml:space="preserve">ลูกหนี้อื่น ๆ </t>
  </si>
  <si>
    <t>ลูกหนี้เงินยืมเงินสะสม</t>
  </si>
  <si>
    <t xml:space="preserve">สินทรัพย์หมุนเวียนอื่น </t>
  </si>
  <si>
    <t>รวมสินทรัพย์หมุนเวียน</t>
  </si>
  <si>
    <t xml:space="preserve">       สินทรัพย์ไม่หมุนเวียน</t>
  </si>
  <si>
    <t>หุ้นในโรงพิมพ์อาสารักษาดินแดน</t>
  </si>
  <si>
    <t>ทรัพย์สินเกิดจากเงินกู้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</si>
  <si>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</si>
  <si>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</si>
  <si>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</si>
  <si>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</si>
  <si>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ณ วันที่  30  กันยายน  2558</t>
  </si>
  <si>
    <t>ทุนทรัพย์</t>
  </si>
  <si>
    <t>หนี้สิน</t>
  </si>
  <si>
    <t xml:space="preserve">       หนี้สินหมุนเวียน</t>
  </si>
  <si>
    <t>รายจ่ายค้างจ่าย</t>
  </si>
  <si>
    <t>ฎีกาค้างจ่าย</t>
  </si>
  <si>
    <t>รายจ่ายผัดส่งใบสำคัญ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</si>
  <si>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</si>
  <si>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</si>
  <si>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</si>
  <si>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</si>
  <si>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</si>
  <si>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หนี้สินไม่หมุนเวียนอื่น</t>
  </si>
  <si>
    <t>รวมหนี้สินไม่หมุนเวียน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</si>
  <si>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</si>
  <si>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</si>
  <si>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</si>
  <si>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</si>
  <si>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</si>
  <si>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หมายเหตุ  ประกอบงบแสดงฐานะการเงินเป็นส่วนหนึ่งของงบการเงินนี้</t>
  </si>
  <si>
    <t>หมายเหตุประกอบงบแสดงฐานะการเงิน</t>
  </si>
  <si>
    <t>สำหรับปี สิ้นสุดวันที่ 30  กันยายน  2558</t>
  </si>
  <si>
    <t>หมายเหตุ 2 งบทรัพย์สิน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</si>
  <si>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</si>
  <si>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</si>
  <si>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</si>
  <si>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</si>
  <si>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</si>
  <si>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ก.อสังหาริมทรัพย์</t>
  </si>
  <si>
    <t xml:space="preserve">   ที่ดิน</t>
  </si>
  <si>
    <t xml:space="preserve">   อาคาร</t>
  </si>
  <si>
    <t xml:space="preserve">   โรงจอดรถ</t>
  </si>
  <si>
    <t>ข.สังหาริมทรัพย์</t>
  </si>
  <si>
    <t xml:space="preserve">   ครุภัณฑ์ยานพาหนะและขนส่ง    </t>
  </si>
  <si>
    <t xml:space="preserve">   ครุภัณฑ์สำนักงาน</t>
  </si>
  <si>
    <t xml:space="preserve">   ครุภัณฑ์โฆษณาและเผยแพร่</t>
  </si>
  <si>
    <t xml:space="preserve">   ครุภัณฑ์งานบ้านงานครัว</t>
  </si>
  <si>
    <t xml:space="preserve">   ครุภัณฑ์การเกษตร</t>
  </si>
  <si>
    <t xml:space="preserve">   ครุภัณฑ์สำรวจ</t>
  </si>
  <si>
    <t xml:space="preserve">   ครุภัณฑ์โรงงาน</t>
  </si>
  <si>
    <t xml:space="preserve">   </t>
  </si>
  <si>
    <t xml:space="preserve">   ครุภัณฑ์ดับเพลิง</t>
  </si>
  <si>
    <t xml:space="preserve">   ครุภัณฑ์ไฟฟ้าและวิทยุ</t>
  </si>
  <si>
    <t xml:space="preserve">   ครุภัณฑ์ก่อสร้าง</t>
  </si>
  <si>
    <t xml:space="preserve">   ครุภัณฑ์โยธา</t>
  </si>
  <si>
    <t xml:space="preserve">   ครุภัณฑ์วิทยาศาสตร์และการแพทย์</t>
  </si>
  <si>
    <t xml:space="preserve">   ครุภัณฑ์การศึกษา</t>
  </si>
  <si>
    <t xml:space="preserve">   ครุภัณฑ์กีฬา</t>
  </si>
  <si>
    <t xml:space="preserve">   ครุภัณฑ์คมนาคม</t>
  </si>
  <si>
    <t xml:space="preserve">   ครุภัณฑ์อื่น</t>
  </si>
  <si>
    <t>รายได้ อบต.</t>
  </si>
  <si>
    <t>เงินกู้</t>
  </si>
  <si>
    <t>เงินที่มีอุทิศให้</t>
  </si>
  <si>
    <t>บริจาค</t>
  </si>
  <si>
    <t>เงินอุดหนุนเฉพาะกิจ</t>
  </si>
  <si>
    <t>หมายเหตุ 3</t>
  </si>
  <si>
    <t>เงินสด</t>
  </si>
  <si>
    <t>หมายเหตุ 4 รายได้จากรัฐบาลค้างรับ</t>
  </si>
  <si>
    <t>ประเภทลูกหนี้</t>
  </si>
  <si>
    <t>ประจำปี</t>
  </si>
  <si>
    <t>จำนวนราย</t>
  </si>
  <si>
    <t xml:space="preserve">                     กรุงไทย ประเภทประจำ เลขที่ 801-2-31719-2</t>
  </si>
  <si>
    <t xml:space="preserve">                     กรุงไทย ประเภทออมทรัพย์ เลขที่ 801-0-11407-7</t>
  </si>
  <si>
    <t xml:space="preserve"> -</t>
  </si>
  <si>
    <t>หมายเหตุ 5 ลูกหนี้ค่าภาษี</t>
  </si>
  <si>
    <t>ลูกหนี้ ภาษีบำรุงท้องที่</t>
  </si>
  <si>
    <t>รวม</t>
  </si>
  <si>
    <t>รวมทั้งสิ้น</t>
  </si>
  <si>
    <t>หมายเหตุประกอบงบฐานะการเงิน</t>
  </si>
  <si>
    <t>ลูกหนี้ค่าน้ำประปา</t>
  </si>
  <si>
    <t>หมายเหตุ 6</t>
  </si>
  <si>
    <t>หมายเหตุ 7</t>
  </si>
  <si>
    <t>หมายเหตุ 8</t>
  </si>
  <si>
    <t>หมายเหตุ 9</t>
  </si>
  <si>
    <t>หมายเหตุ 10</t>
  </si>
  <si>
    <t xml:space="preserve">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</si>
  <si>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</si>
  <si>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</si>
  <si>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</si>
  <si>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</si>
  <si>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</si>
  <si>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</si>
  <si>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จำนวน</t>
  </si>
  <si>
    <t>หมายเหตุ 12 เงินรับฝาก</t>
  </si>
  <si>
    <t>ภาษีหัก ณ ที่จ่าย</t>
  </si>
  <si>
    <t>เงินประกันสัญญา</t>
  </si>
  <si>
    <t>สำหรับปี สิ้นสุดวันที่ 30 กันยายน 2558</t>
  </si>
  <si>
    <t>หมายเหตุ   16   เงินสะสม</t>
  </si>
  <si>
    <t>รายรับจริงสูงกว่ารายจ่ายจริง</t>
  </si>
  <si>
    <t>(เงินทุนสำรองเงินสะสม)</t>
  </si>
  <si>
    <t>รับจริงสูงกว่ารายจ่ายจริงหลังหักเงินทุนสำรองเงินสะสม</t>
  </si>
  <si>
    <t>เงินฝากธนาคารและเงินฝากคลังจังหวัด</t>
  </si>
  <si>
    <t xml:space="preserve">เงินฝากธนาคาร กรุงไทย ประเภทออมทรัพย์ เลขที่ 801-1-07996-4                     </t>
  </si>
  <si>
    <t xml:space="preserve">                     กรุงไทย ประเภท กระแสรายวัน เลขที่ 801-1-06563-5</t>
  </si>
  <si>
    <t xml:space="preserve">  -</t>
  </si>
  <si>
    <t xml:space="preserve">หมายเหตุ 13 หนี้สินหมุนเวียนอื่น </t>
  </si>
  <si>
    <t>เงินทุนโครงการเศรษฐกิจชุมชน</t>
  </si>
  <si>
    <t>หมายเหตุ 14 เจ้าหนี้เงินกู้</t>
  </si>
  <si>
    <t>หมายเหตุ 15 หนี้สินไม่หมุนเวียน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</si>
  <si>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25% ของรายรับจริงสูงกว่ารายจ่ายจริง</t>
    </r>
  </si>
  <si>
    <t>รายจ่ายรอจ่าย</t>
  </si>
  <si>
    <t>เงินอุดหนุนทั่วไป -เพื่อพัฒนาประเทศ</t>
  </si>
  <si>
    <t>เงินรับฝาก -ค่าใช้จ่ายในการจัดเก็บภาษี 5%</t>
  </si>
  <si>
    <t>หัก</t>
  </si>
  <si>
    <t>จ่ายขาดเงินสะสม</t>
  </si>
  <si>
    <t>เงินสะสม 30 กันยายน 2558 ประกอบด้วย</t>
  </si>
  <si>
    <t>1. ลูกหนี้ค่าภาษี</t>
  </si>
  <si>
    <t xml:space="preserve">2. ลูกหนี้รายได้อื่น ๆ </t>
  </si>
  <si>
    <t>เงินสะสม 1 ตุลาคม 2557</t>
  </si>
  <si>
    <t>รายจ่ายค้างจ่าย (2558)</t>
  </si>
  <si>
    <t>รับคืน -ค่าปรับค่าธรรมเนียมศาลปกครอง</t>
  </si>
  <si>
    <r>
      <rPr>
        <b/>
        <u/>
        <sz val="16"/>
        <color theme="1"/>
        <rFont val="TH SarabunPSK"/>
        <family val="2"/>
      </rPr>
      <t>บวก</t>
    </r>
    <r>
      <rPr>
        <b/>
        <sz val="16"/>
        <color theme="1"/>
        <rFont val="TH SarabunPSK"/>
        <family val="2"/>
      </rPr>
      <t xml:space="preserve"> </t>
    </r>
  </si>
  <si>
    <t>3. เงินสะสมที่สามารถนำไปใช้ได้</t>
  </si>
  <si>
    <t>(2,048,600.00)</t>
  </si>
  <si>
    <t>ทั้งนี้ในปีงบประมาณ....2555.....ได้รับอนุมัติให้จ่ายเงินสะสมที่อยู่ระหว่างดำเนินการ</t>
  </si>
  <si>
    <t>จำนวน...474,900.-บาท....และจะเบิกจ่ายในปีงบประมาณต่อไป ตามรายละเอียดแนบท้ายหมายเหตุ 16.1</t>
  </si>
  <si>
    <t>ค่าตอบแทนผู้ปฏิบัติราชการอันเป็นประโยชน์แก่องค์กรปกครองส่วนท้องถิ่น</t>
  </si>
  <si>
    <t>ครุภัณฑ์อื่น</t>
  </si>
  <si>
    <t xml:space="preserve">เงินประโยชน์ตอบแทนอื่นเป็นกรณีพิเศษให้แก่พนักงานส่วนตำบล </t>
  </si>
  <si>
    <t>ปล่องไฟสามเหลี่ยม</t>
  </si>
  <si>
    <t>ค่าตอบแทน</t>
  </si>
  <si>
    <t>ค่าครุภัณฑ์</t>
  </si>
  <si>
    <t>งานบริหารงานทั่วไป</t>
  </si>
  <si>
    <t>งานวางแผนสถิติและวิชาการ</t>
  </si>
  <si>
    <t>งานบริหารงานคลัง</t>
  </si>
  <si>
    <t>งานป้องกันภัยฝ่ายพลเรือนและระงับอัคคีภัย</t>
  </si>
  <si>
    <t>งานระดับก่อนวัยเรียนและประถมศึกษา</t>
  </si>
  <si>
    <t>งานบริการสาธารณสุขและงานสาธารณส</t>
  </si>
  <si>
    <t>งานสวัสดิการสังคมและสังคมสงเคราะห์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</si>
  <si>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</si>
  <si>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</si>
  <si>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</si>
  <si>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</si>
  <si>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แผนงานสังคมสงเคราะห์</t>
  </si>
  <si>
    <t xml:space="preserve">เงินงบประมาณ                             </t>
  </si>
  <si>
    <t>ยอดยกไป</t>
  </si>
  <si>
    <t xml:space="preserve"> - 2 -</t>
  </si>
  <si>
    <t>โครงการต่อเติมอาคารโรงจอดรถที่ทำการองค์การบริหารส่วนตำบลนาเคียน หมู่ที่ 7</t>
  </si>
  <si>
    <t>โครงการติดตั้งเสาธงชาติที่ทำการองค์การบริหารส่วนตำบลนาเคียน  หมู่ที่ 7</t>
  </si>
  <si>
    <t>โครงการปรับปรุงอาคารศูนย์พัฒนาเด็กเล็กบ้านนาเคียน  หมู่ที่ 5</t>
  </si>
  <si>
    <t>โครงการปรับปรุงอาคารสำนักงานที่ทำการองค์การบริหารส่วนตำบลนาเคียน  หมู่ที่ 7</t>
  </si>
  <si>
    <t xml:space="preserve">โครงการก่อสร้าง ลานคอนกรีตที่ทำการองค์การบริหารส่วนตำบลนาเคียน  หมู่ที่ 7 </t>
  </si>
  <si>
    <t>ค่าก่อสร้างสิ่งสาธารณูปการ</t>
  </si>
  <si>
    <t>ค่าก่อสร้างสิ่งสาธารณูปโภค</t>
  </si>
  <si>
    <t>ค่าบำรุงรักษาและปรับปรุงที่ดินและสิ่งก่อสร้าง</t>
  </si>
  <si>
    <t>ค่าที่ดินและสิ่งก่อสร้าง</t>
  </si>
  <si>
    <t>งานบริหารทั่วไปเกี่ยวกับเคหะและชุมชน</t>
  </si>
  <si>
    <t>แผนงานเคหะและชุมชน</t>
  </si>
  <si>
    <t>โครงการปรับปรุงซ่อมแซมอาคารเอนกประสงค์ที่ทำการองค์การบริหารส่วนตำบลนาเคียน  หมู่ที่ 7</t>
  </si>
  <si>
    <t>โครงการปรับปรุงบ่อพัก  คสล. สายต้นหว้า - นาชี หมู่ที่  4 - 5</t>
  </si>
  <si>
    <t>ยอดยกมา</t>
  </si>
  <si>
    <t xml:space="preserve"> - 3 -</t>
  </si>
  <si>
    <t>ค่าติดตั้งระบบไฟฟ้าและอุปกรณ์ ซึ่งเป็นการติดตั้งครั้งแรกในอาคารหรือสถานที่ราชการพร้อมการก่อสร้างหรือภายหลังการก่อสร้าง</t>
  </si>
  <si>
    <t>โครงการติดตั้งระบบดวงโคมส่องสว่างทางเดินทางเท้าสาธารณะบ้านหัวทะเล      หมู่ที่ 1</t>
  </si>
  <si>
    <t>งานไฟฟ้าถนน</t>
  </si>
  <si>
    <t>งานกำจัดขยะมูลฝอยและ สิ่งปฏิกูล</t>
  </si>
  <si>
    <t>งานส่งเสริมการเกษตร</t>
  </si>
  <si>
    <t>งานกิจการประปา</t>
  </si>
  <si>
    <t>แผนงานเกษตร</t>
  </si>
  <si>
    <t>แผนงานการพาณิชย์</t>
  </si>
  <si>
    <t xml:space="preserve"> - 4 -</t>
  </si>
  <si>
    <t>โครงการก่อสร้างโรงจอดรถ</t>
  </si>
  <si>
    <t>โครงการเพิ่มประสิทธิภาพกำจัดขยะมูลฝอยและสิ่งปฏิกูลประจำปีงบประมาณ  2558</t>
  </si>
  <si>
    <t>เครื่องคอมพิวเตอร์โน้ตบุ้ค</t>
  </si>
  <si>
    <t>ค่าจ้างปรึกษาเพื่อศึกษาวิจัยประเมินผลหรือพัฒนาระบบต่างๆ</t>
  </si>
  <si>
    <t>ค่าอาหารเสริม (นม)</t>
  </si>
  <si>
    <t>รถจักรยานยนต์</t>
  </si>
  <si>
    <t>รายจ่ายเกี่ยวเนื่องกับการปฏิบัติราชการ ที่ไม่เข้าลักษณะรายจ่ายหมวดอื่นๆ</t>
  </si>
  <si>
    <t>ครุภัณฑ์คอมพิวเตอร์</t>
  </si>
  <si>
    <t>รายจ่ายอื่น</t>
  </si>
  <si>
    <t>ครุภัณฑ์ยานพาหนะและขนส่ง</t>
  </si>
  <si>
    <t>ค่าใช้สอย</t>
  </si>
  <si>
    <t>ค่าวัสดุ</t>
  </si>
  <si>
    <t>เงินอุดหนุนวัตถุประสงค์</t>
  </si>
  <si>
    <t>แผนงานสร้างความเข้มแข็งของชุมชน</t>
  </si>
  <si>
    <t>งานส่งเสริมและสนับสนุนความเข้มแข็งของขุมชน</t>
  </si>
  <si>
    <t xml:space="preserve">รายจ่ายเกี่ยวเนื่องกับการปฏิบัติราชการที่ไม่เข้าลักษณะรายจ่ายหมวดอื่น ๆ </t>
  </si>
  <si>
    <t>โครงการป้องกันและแก้ไขปัญหายาเสพติด</t>
  </si>
  <si>
    <t>หมายเหตุ 11 ฎีกาค้างจ่าย                       -</t>
  </si>
  <si>
    <t>รับคืน -ค่าโครงการมหกรรมคอนเสริตฯ</t>
  </si>
  <si>
    <t xml:space="preserve">                     ธกส. ประเภทออมทรัพย์ เลขที่ 020-0-30377-7-21</t>
  </si>
  <si>
    <t>องค์การบริหารส่วนตำบลนาเคียน อำเภอเมือง จังหวัดนครศรีธรรมราช</t>
  </si>
  <si>
    <t>งบทดลอง (หลังปิดบัญชี)</t>
  </si>
  <si>
    <t>ชื่อบัญชี</t>
  </si>
  <si>
    <t>รหัสบัญชี</t>
  </si>
  <si>
    <t>เดบิต</t>
  </si>
  <si>
    <t>เครดิต</t>
  </si>
  <si>
    <t>เงินฝากธนาครกรุงไทย-กระแสรายวัน 801-1-06563-5</t>
  </si>
  <si>
    <t>เงินฝากธนาคารกรุงไทย-ออมทรัพย์ 801-1-0799-6-4</t>
  </si>
  <si>
    <t>เงินฝากธนาคารกรุงไทย-ออมทรัพย์ 801-0-11407-7</t>
  </si>
  <si>
    <t>เงินฝากธนาคารกรุงไทย-ออมทรัพย์ 801-2-31719-2</t>
  </si>
  <si>
    <t>เงินฝากธนาคาร ธกส.-ออมทรัพย์ 020-0-30377-72-3</t>
  </si>
  <si>
    <t>ลูกหนี้ - ภาษีบำรุงท้องที่</t>
  </si>
  <si>
    <t>ลูกหนี้ - รายได้อื่น ๆ (ค่าน้ำประปา)</t>
  </si>
  <si>
    <t>ลูกหนี้ - เงินยืมเงินสะสม</t>
  </si>
  <si>
    <t>เงินฝากคลังจังหวัด- เงินอุดหนุนทั่วไประบุวัตถุประสงค์</t>
  </si>
  <si>
    <t>รายจ่ายผลัดส่งใบสำคัญ</t>
  </si>
  <si>
    <t>รายจ่ายค้างจ่าย (เบิกตัดปี)</t>
  </si>
  <si>
    <t>รายจ่ายค้างจ่าย-เงินอุดหนุนทั่วไประบุวัตถุประสงค์</t>
  </si>
  <si>
    <t>เงินรับฝาก - ภาษีหัก ณ ที่จ่าย</t>
  </si>
  <si>
    <t xml:space="preserve">                       - เงินประกันสัญญา</t>
  </si>
  <si>
    <t xml:space="preserve">                       - ส่วนลดในการจัดเก็บภี 6%</t>
  </si>
  <si>
    <t xml:space="preserve">                       - เงินประกันประปา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</si>
</sst>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2" fillId="0" borderId="4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horizontal="center"/>
    </xf>
    <xf numFmtId="43" fontId="1" fillId="0" borderId="0" xfId="0" applyNumberFormat="1" applyFont="1"/>
    <xf numFmtId="43" fontId="2" fillId="0" borderId="0" xfId="1" applyFont="1"/>
    <xf numFmtId="43" fontId="1" fillId="0" borderId="5" xfId="1" applyFont="1" applyBorder="1"/>
    <xf numFmtId="43" fontId="2" fillId="0" borderId="15" xfId="0" applyNumberFormat="1" applyFont="1" applyBorder="1"/>
    <xf numFmtId="43" fontId="2" fillId="0" borderId="13" xfId="1" applyFont="1" applyBorder="1"/>
    <xf numFmtId="43" fontId="2" fillId="0" borderId="15" xfId="1" applyFont="1" applyBorder="1"/>
    <xf numFmtId="164" fontId="1" fillId="0" borderId="7" xfId="1" applyNumberFormat="1" applyFont="1" applyBorder="1"/>
    <xf numFmtId="43" fontId="1" fillId="0" borderId="0" xfId="1" applyFont="1" applyAlignment="1"/>
    <xf numFmtId="0" fontId="2" fillId="0" borderId="0" xfId="0" applyFont="1" applyAlignment="1"/>
    <xf numFmtId="2" fontId="1" fillId="0" borderId="10" xfId="0" applyNumberFormat="1" applyFont="1" applyBorder="1"/>
    <xf numFmtId="43" fontId="1" fillId="0" borderId="10" xfId="1" applyFont="1" applyBorder="1"/>
    <xf numFmtId="43" fontId="1" fillId="0" borderId="10" xfId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3" fontId="1" fillId="0" borderId="11" xfId="1" applyFont="1" applyBorder="1"/>
    <xf numFmtId="43" fontId="1" fillId="0" borderId="0" xfId="1" applyFont="1" applyBorder="1"/>
    <xf numFmtId="43" fontId="2" fillId="0" borderId="1" xfId="1" applyFont="1" applyBorder="1"/>
    <xf numFmtId="43" fontId="2" fillId="0" borderId="11" xfId="1" applyFont="1" applyBorder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49" fontId="1" fillId="0" borderId="5" xfId="1" applyNumberFormat="1" applyFont="1" applyBorder="1" applyAlignment="1">
      <alignment horizontal="right"/>
    </xf>
    <xf numFmtId="0" fontId="1" fillId="0" borderId="16" xfId="0" applyFont="1" applyBorder="1"/>
    <xf numFmtId="0" fontId="6" fillId="0" borderId="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3" fontId="7" fillId="0" borderId="1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vertical="top" wrapText="1"/>
    </xf>
    <xf numFmtId="164" fontId="7" fillId="0" borderId="1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4" fontId="8" fillId="0" borderId="1" xfId="1" applyNumberFormat="1" applyFont="1" applyBorder="1" applyAlignment="1">
      <alignment horizontal="center"/>
    </xf>
    <xf numFmtId="3" fontId="8" fillId="0" borderId="16" xfId="0" applyNumberFormat="1" applyFont="1" applyBorder="1"/>
    <xf numFmtId="0" fontId="7" fillId="0" borderId="12" xfId="0" applyFont="1" applyBorder="1" applyAlignment="1">
      <alignment vertical="top" wrapText="1"/>
    </xf>
    <xf numFmtId="4" fontId="7" fillId="0" borderId="12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64" fontId="7" fillId="0" borderId="0" xfId="0" applyNumberFormat="1" applyFont="1" applyBorder="1" applyAlignment="1">
      <alignment vertical="top" wrapText="1"/>
    </xf>
    <xf numFmtId="0" fontId="0" fillId="0" borderId="15" xfId="0" applyBorder="1"/>
    <xf numFmtId="3" fontId="7" fillId="0" borderId="12" xfId="0" applyNumberFormat="1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11" fillId="0" borderId="15" xfId="0" applyFont="1" applyBorder="1"/>
    <xf numFmtId="3" fontId="11" fillId="0" borderId="16" xfId="0" applyNumberFormat="1" applyFont="1" applyBorder="1"/>
    <xf numFmtId="0" fontId="11" fillId="0" borderId="16" xfId="0" applyFont="1" applyBorder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9" xfId="0" applyFont="1" applyBorder="1" applyAlignment="1">
      <alignment horizontal="center" vertical="top"/>
    </xf>
    <xf numFmtId="3" fontId="2" fillId="0" borderId="16" xfId="0" applyNumberFormat="1" applyFont="1" applyBorder="1"/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7" fillId="0" borderId="1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0" fillId="0" borderId="17" xfId="0" applyBorder="1"/>
    <xf numFmtId="0" fontId="0" fillId="0" borderId="19" xfId="0" applyBorder="1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4" fillId="0" borderId="4" xfId="0" applyFont="1" applyBorder="1"/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5" fillId="0" borderId="7" xfId="0" applyFont="1" applyBorder="1"/>
    <xf numFmtId="0" fontId="15" fillId="0" borderId="7" xfId="0" applyFont="1" applyBorder="1" applyAlignment="1">
      <alignment horizontal="left"/>
    </xf>
    <xf numFmtId="0" fontId="14" fillId="0" borderId="7" xfId="0" applyFont="1" applyBorder="1"/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5" fillId="0" borderId="10" xfId="0" applyFont="1" applyBorder="1"/>
    <xf numFmtId="0" fontId="14" fillId="0" borderId="10" xfId="0" applyFont="1" applyBorder="1"/>
    <xf numFmtId="0" fontId="14" fillId="0" borderId="11" xfId="0" applyFont="1" applyBorder="1"/>
    <xf numFmtId="43" fontId="15" fillId="0" borderId="10" xfId="1" applyFont="1" applyBorder="1"/>
    <xf numFmtId="43" fontId="14" fillId="0" borderId="10" xfId="1" applyFont="1" applyBorder="1"/>
    <xf numFmtId="43" fontId="16" fillId="0" borderId="1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2"/>
  <sheetViews>
    <sheetView topLeftCell="A389" zoomScale="150" zoomScaleNormal="150" workbookViewId="0">
      <selection activeCell="G75" sqref="G75"/>
    </sheetView>
  </sheetViews>
  <sheetFormatPr defaultRowHeight="15"/>
  <cols>
    <col min="4" max="4" width="13.85546875" customWidth="1"/>
    <col min="8" max="8" width="17.140625" customWidth="1"/>
  </cols>
  <sheetData>
    <row r="1" spans="1:9" ht="21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1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3" spans="1:9" ht="21">
      <c r="A3" s="78" t="s">
        <v>2</v>
      </c>
      <c r="B3" s="78"/>
      <c r="C3" s="78"/>
      <c r="D3" s="78"/>
      <c r="E3" s="78"/>
      <c r="F3" s="78"/>
      <c r="G3" s="78"/>
      <c r="H3" s="78"/>
      <c r="I3" s="78"/>
    </row>
    <row r="4" spans="1:9" ht="21">
      <c r="A4" s="1"/>
      <c r="B4" s="1"/>
      <c r="C4" s="1"/>
      <c r="D4" s="1"/>
      <c r="E4" s="5" t="s">
        <v>4</v>
      </c>
      <c r="F4" s="1"/>
      <c r="G4" s="1"/>
      <c r="H4" s="1"/>
      <c r="I4" s="1"/>
    </row>
    <row r="5" spans="1:9" ht="21">
      <c r="A5" s="4" t="s">
        <v>3</v>
      </c>
      <c r="B5" s="4"/>
      <c r="C5" s="4"/>
      <c r="D5" s="1"/>
      <c r="E5" s="4">
        <v>2</v>
      </c>
      <c r="F5" s="1"/>
      <c r="G5" s="1"/>
      <c r="H5" s="1"/>
      <c r="I5" s="1"/>
    </row>
    <row r="6" spans="1:9" ht="21">
      <c r="A6" s="4" t="s">
        <v>5</v>
      </c>
      <c r="B6" s="4"/>
      <c r="C6" s="4"/>
      <c r="D6" s="1"/>
      <c r="E6" s="1"/>
      <c r="F6" s="1"/>
      <c r="G6" s="1"/>
      <c r="H6" s="1"/>
      <c r="I6" s="1"/>
    </row>
    <row r="7" spans="1:9" ht="21">
      <c r="A7" s="4" t="s">
        <v>6</v>
      </c>
      <c r="B7" s="4"/>
      <c r="C7" s="4"/>
      <c r="D7" s="1"/>
      <c r="E7" s="1"/>
      <c r="F7" s="1"/>
      <c r="G7" s="1"/>
      <c r="H7" s="1"/>
      <c r="I7" s="1"/>
    </row>
    <row r="8" spans="1:9" ht="21">
      <c r="A8" s="1"/>
      <c r="B8" s="1" t="s">
        <v>116</v>
      </c>
      <c r="C8" s="1"/>
      <c r="D8" s="1"/>
      <c r="E8" s="4">
        <v>3</v>
      </c>
      <c r="F8" s="1"/>
      <c r="G8" s="1"/>
      <c r="H8" s="17">
        <v>21228841.379999999</v>
      </c>
      <c r="I8" s="1"/>
    </row>
    <row r="9" spans="1:9" ht="21">
      <c r="A9" s="1"/>
      <c r="B9" s="1" t="s">
        <v>7</v>
      </c>
      <c r="C9" s="1"/>
      <c r="D9" s="1"/>
      <c r="E9" s="1"/>
      <c r="F9" s="1"/>
      <c r="G9" s="1"/>
      <c r="H9" s="3" t="s">
        <v>88</v>
      </c>
      <c r="I9" s="1"/>
    </row>
    <row r="10" spans="1:9" ht="21">
      <c r="A10" s="1"/>
      <c r="B10" s="1" t="s">
        <v>8</v>
      </c>
      <c r="C10" s="1"/>
      <c r="D10" s="1"/>
      <c r="E10" s="1"/>
      <c r="F10" s="1"/>
      <c r="G10" s="1"/>
      <c r="H10" s="3" t="s">
        <v>88</v>
      </c>
      <c r="I10" s="1"/>
    </row>
    <row r="11" spans="1:9" ht="21">
      <c r="A11" s="1"/>
      <c r="B11" s="1" t="s">
        <v>9</v>
      </c>
      <c r="C11" s="1"/>
      <c r="D11" s="1"/>
      <c r="E11" s="1"/>
      <c r="F11" s="1"/>
      <c r="G11" s="1"/>
      <c r="H11" s="18" t="s">
        <v>88</v>
      </c>
      <c r="I11" s="1"/>
    </row>
    <row r="12" spans="1:9" ht="21">
      <c r="A12" s="1"/>
      <c r="B12" s="1" t="s">
        <v>10</v>
      </c>
      <c r="C12" s="1"/>
      <c r="D12" s="1"/>
      <c r="E12" s="4">
        <v>4</v>
      </c>
      <c r="F12" s="1"/>
      <c r="G12" s="1"/>
      <c r="H12" s="3" t="s">
        <v>88</v>
      </c>
      <c r="I12" s="1"/>
    </row>
    <row r="13" spans="1:9" ht="21">
      <c r="A13" s="1"/>
      <c r="B13" s="1" t="s">
        <v>11</v>
      </c>
      <c r="C13" s="1"/>
      <c r="D13" s="1"/>
      <c r="E13" s="4">
        <v>5</v>
      </c>
      <c r="F13" s="1"/>
      <c r="G13" s="1"/>
      <c r="H13" s="17">
        <v>20260.98</v>
      </c>
      <c r="I13" s="1"/>
    </row>
    <row r="14" spans="1:9" ht="21">
      <c r="A14" s="1"/>
      <c r="B14" s="1" t="s">
        <v>12</v>
      </c>
      <c r="C14" s="1"/>
      <c r="D14" s="1"/>
      <c r="E14" s="4">
        <v>6</v>
      </c>
      <c r="F14" s="1"/>
      <c r="G14" s="1"/>
      <c r="H14" s="17">
        <v>97300</v>
      </c>
      <c r="I14" s="1"/>
    </row>
    <row r="15" spans="1:9" ht="21">
      <c r="A15" s="1"/>
      <c r="B15" s="1" t="s">
        <v>13</v>
      </c>
      <c r="C15" s="1"/>
      <c r="D15" s="1"/>
      <c r="E15" s="1"/>
      <c r="F15" s="1"/>
      <c r="G15" s="1"/>
      <c r="H15" s="3" t="s">
        <v>88</v>
      </c>
      <c r="I15" s="1"/>
    </row>
    <row r="16" spans="1:9" ht="21">
      <c r="A16" s="1"/>
      <c r="B16" s="1" t="s">
        <v>14</v>
      </c>
      <c r="C16" s="1"/>
      <c r="D16" s="1"/>
      <c r="E16" s="4">
        <v>7</v>
      </c>
      <c r="F16" s="1"/>
      <c r="G16" s="1"/>
      <c r="H16" s="3" t="s">
        <v>88</v>
      </c>
      <c r="I16" s="1"/>
    </row>
    <row r="17" spans="1:9" ht="21">
      <c r="A17" s="1"/>
      <c r="B17" s="1" t="s">
        <v>15</v>
      </c>
      <c r="C17" s="1"/>
      <c r="D17" s="1"/>
      <c r="E17" s="4"/>
      <c r="F17" s="1"/>
      <c r="G17" s="1"/>
      <c r="H17" s="17">
        <v>11445</v>
      </c>
      <c r="I17" s="1"/>
    </row>
    <row r="18" spans="1:9" ht="21">
      <c r="A18" s="1"/>
      <c r="B18" s="1" t="s">
        <v>16</v>
      </c>
      <c r="C18" s="1"/>
      <c r="D18" s="1"/>
      <c r="E18" s="4">
        <v>8</v>
      </c>
      <c r="F18" s="1"/>
      <c r="G18" s="1"/>
      <c r="H18" s="3" t="s">
        <v>88</v>
      </c>
      <c r="I18" s="1"/>
    </row>
    <row r="19" spans="1:9" ht="21">
      <c r="A19" s="1"/>
      <c r="B19" s="1" t="s">
        <v>17</v>
      </c>
      <c r="C19" s="1"/>
      <c r="D19" s="1"/>
      <c r="E19" s="1"/>
      <c r="F19" s="1"/>
      <c r="G19" s="1"/>
      <c r="H19" s="20">
        <f>SUM(H6:H18)</f>
        <v>21357847.359999999</v>
      </c>
      <c r="I19" s="1"/>
    </row>
    <row r="20" spans="1:9" ht="21">
      <c r="A20" s="4" t="s">
        <v>18</v>
      </c>
      <c r="B20" s="4"/>
      <c r="C20" s="4"/>
      <c r="D20" s="1"/>
      <c r="E20" s="1"/>
      <c r="F20" s="1"/>
      <c r="G20" s="1"/>
      <c r="H20" s="19"/>
      <c r="I20" s="1"/>
    </row>
    <row r="21" spans="1:9" ht="21">
      <c r="A21" s="1"/>
      <c r="B21" s="1" t="s">
        <v>19</v>
      </c>
      <c r="C21" s="1"/>
      <c r="D21" s="1"/>
      <c r="E21" s="1"/>
      <c r="F21" s="1"/>
      <c r="G21" s="1"/>
      <c r="H21" s="3" t="s">
        <v>88</v>
      </c>
      <c r="I21" s="1"/>
    </row>
    <row r="22" spans="1:9" ht="21">
      <c r="A22" s="1"/>
      <c r="B22" s="1" t="s">
        <v>20</v>
      </c>
      <c r="C22" s="1"/>
      <c r="D22" s="1"/>
      <c r="E22" s="4">
        <v>2</v>
      </c>
      <c r="F22" s="1"/>
      <c r="G22" s="1"/>
      <c r="H22" s="3" t="s">
        <v>88</v>
      </c>
      <c r="I22" s="1"/>
    </row>
    <row r="23" spans="1:9" ht="21">
      <c r="A23" s="1"/>
      <c r="B23" s="1" t="s">
        <v>21</v>
      </c>
      <c r="C23" s="1"/>
      <c r="D23" s="1"/>
      <c r="E23" s="4">
        <v>9</v>
      </c>
      <c r="F23" s="1"/>
      <c r="G23" s="1"/>
      <c r="H23" s="3" t="s">
        <v>88</v>
      </c>
      <c r="I23" s="1"/>
    </row>
    <row r="24" spans="1:9" ht="21">
      <c r="A24" s="1"/>
      <c r="B24" s="4" t="s">
        <v>22</v>
      </c>
      <c r="C24" s="4"/>
      <c r="D24" s="4"/>
      <c r="E24" s="1"/>
      <c r="F24" s="1"/>
      <c r="G24" s="1"/>
      <c r="H24" s="3" t="s">
        <v>88</v>
      </c>
      <c r="I24" s="1"/>
    </row>
    <row r="25" spans="1:9" ht="21">
      <c r="A25" s="1"/>
      <c r="B25" s="4" t="s">
        <v>22</v>
      </c>
      <c r="C25" s="4"/>
      <c r="D25" s="4"/>
      <c r="E25" s="1"/>
      <c r="F25" s="1"/>
      <c r="G25" s="1"/>
      <c r="H25" s="3" t="s">
        <v>88</v>
      </c>
      <c r="I25" s="1"/>
    </row>
    <row r="26" spans="1:9" ht="21">
      <c r="A26" s="4" t="s">
        <v>23</v>
      </c>
      <c r="B26" s="1"/>
      <c r="C26" s="1"/>
      <c r="D26" s="1"/>
      <c r="E26" s="1"/>
      <c r="F26" s="1"/>
      <c r="G26" s="1"/>
      <c r="H26" s="20">
        <v>21357847.359999999</v>
      </c>
      <c r="I26" s="1"/>
    </row>
    <row r="27" spans="1:9" ht="21">
      <c r="A27" s="1"/>
      <c r="B27" s="4" t="s">
        <v>24</v>
      </c>
      <c r="C27" s="4"/>
      <c r="D27" s="4"/>
      <c r="E27" s="4"/>
      <c r="F27" s="4"/>
      <c r="G27" s="4"/>
      <c r="H27" s="4"/>
      <c r="I27" s="1"/>
    </row>
    <row r="28" spans="1:9" ht="21">
      <c r="A28" s="1"/>
      <c r="B28" s="4"/>
      <c r="C28" s="4"/>
      <c r="D28" s="4"/>
      <c r="E28" s="4"/>
      <c r="F28" s="4"/>
      <c r="G28" s="4"/>
      <c r="H28" s="4"/>
      <c r="I28" s="1"/>
    </row>
    <row r="29" spans="1:9" ht="21">
      <c r="A29" s="1"/>
      <c r="B29" s="1"/>
      <c r="C29" s="1"/>
      <c r="D29" s="1"/>
      <c r="E29" s="1"/>
      <c r="F29" s="1"/>
      <c r="G29" s="1"/>
      <c r="H29" s="1"/>
      <c r="I29" s="1"/>
    </row>
    <row r="30" spans="1:9" ht="21">
      <c r="A30" s="1"/>
      <c r="B30" s="1"/>
      <c r="C30" s="1"/>
      <c r="D30" s="1"/>
      <c r="E30" s="1"/>
      <c r="F30" s="1"/>
      <c r="G30" s="1"/>
      <c r="H30" s="1"/>
      <c r="I30" s="1"/>
    </row>
    <row r="31" spans="1:9" ht="21">
      <c r="A31" s="1"/>
      <c r="B31" s="1"/>
      <c r="C31" s="1"/>
      <c r="D31" s="1"/>
      <c r="E31" s="1"/>
      <c r="F31" s="1"/>
      <c r="G31" s="1"/>
      <c r="H31" s="1"/>
      <c r="I31" s="1"/>
    </row>
    <row r="32" spans="1:9" ht="21">
      <c r="A32" s="1"/>
      <c r="B32" s="1"/>
      <c r="C32" s="1"/>
      <c r="D32" s="1"/>
      <c r="E32" s="1"/>
      <c r="F32" s="1"/>
      <c r="G32" s="1"/>
      <c r="H32" s="1"/>
      <c r="I32" s="1"/>
    </row>
    <row r="33" spans="1:9" ht="21">
      <c r="A33" s="1"/>
      <c r="B33" s="1"/>
      <c r="C33" s="1"/>
      <c r="D33" s="1"/>
      <c r="E33" s="1"/>
      <c r="F33" s="1"/>
      <c r="G33" s="1"/>
      <c r="H33" s="1"/>
      <c r="I33" s="1"/>
    </row>
    <row r="34" spans="1:9" ht="21">
      <c r="A34" s="1"/>
      <c r="B34" s="1"/>
      <c r="C34" s="1"/>
      <c r="D34" s="1"/>
      <c r="E34" s="1"/>
      <c r="F34" s="1"/>
      <c r="G34" s="1"/>
      <c r="H34" s="1"/>
      <c r="I34" s="1"/>
    </row>
    <row r="35" spans="1:9" ht="21">
      <c r="A35" s="1"/>
      <c r="B35" s="1"/>
      <c r="C35" s="1"/>
      <c r="D35" s="1"/>
      <c r="E35" s="1"/>
      <c r="F35" s="1"/>
      <c r="G35" s="1"/>
      <c r="H35" s="1"/>
      <c r="I35" s="1"/>
    </row>
    <row r="36" spans="1:9" ht="21">
      <c r="A36" s="1"/>
      <c r="B36" s="1"/>
      <c r="C36" s="1"/>
      <c r="D36" s="1"/>
      <c r="E36" s="1"/>
      <c r="F36" s="1"/>
      <c r="G36" s="1"/>
      <c r="H36" s="1"/>
      <c r="I36" s="1"/>
    </row>
    <row r="37" spans="1:9" ht="21">
      <c r="A37" s="78" t="s">
        <v>0</v>
      </c>
      <c r="B37" s="78"/>
      <c r="C37" s="78"/>
      <c r="D37" s="78"/>
      <c r="E37" s="78"/>
      <c r="F37" s="78"/>
      <c r="G37" s="78"/>
      <c r="H37" s="78"/>
      <c r="I37" s="78"/>
    </row>
    <row r="38" spans="1:9" ht="21">
      <c r="A38" s="78" t="s">
        <v>1</v>
      </c>
      <c r="B38" s="78"/>
      <c r="C38" s="78"/>
      <c r="D38" s="78"/>
      <c r="E38" s="78"/>
      <c r="F38" s="78"/>
      <c r="G38" s="78"/>
      <c r="H38" s="78"/>
      <c r="I38" s="78"/>
    </row>
    <row r="39" spans="1:9" ht="21">
      <c r="A39" s="78" t="s">
        <v>25</v>
      </c>
      <c r="B39" s="78"/>
      <c r="C39" s="78"/>
      <c r="D39" s="78"/>
      <c r="E39" s="78"/>
      <c r="F39" s="78"/>
      <c r="G39" s="78"/>
      <c r="H39" s="78"/>
      <c r="I39" s="78"/>
    </row>
    <row r="40" spans="1:9" ht="21">
      <c r="A40" s="5"/>
      <c r="B40" s="5"/>
      <c r="C40" s="5"/>
      <c r="D40" s="5"/>
      <c r="E40" s="5" t="s">
        <v>4</v>
      </c>
      <c r="F40" s="5"/>
      <c r="G40" s="5"/>
      <c r="H40" s="5"/>
      <c r="I40" s="5"/>
    </row>
    <row r="41" spans="1:9" ht="21">
      <c r="A41" s="4" t="s">
        <v>26</v>
      </c>
      <c r="B41" s="4"/>
      <c r="C41" s="1"/>
      <c r="D41" s="1"/>
      <c r="E41" s="1">
        <v>2</v>
      </c>
      <c r="F41" s="1"/>
      <c r="G41" s="1"/>
      <c r="H41" s="1"/>
      <c r="I41" s="1"/>
    </row>
    <row r="42" spans="1:9" ht="21">
      <c r="A42" s="4" t="s">
        <v>27</v>
      </c>
      <c r="B42" s="4"/>
      <c r="C42" s="1"/>
      <c r="D42" s="1"/>
      <c r="E42" s="1"/>
      <c r="F42" s="1"/>
      <c r="G42" s="1"/>
      <c r="H42" s="1"/>
      <c r="I42" s="1"/>
    </row>
    <row r="43" spans="1:9" ht="21">
      <c r="A43" s="4" t="s">
        <v>28</v>
      </c>
      <c r="B43" s="4"/>
      <c r="C43" s="1"/>
      <c r="D43" s="1"/>
      <c r="E43" s="1"/>
      <c r="F43" s="1"/>
      <c r="G43" s="1"/>
      <c r="H43" s="1"/>
      <c r="I43" s="1"/>
    </row>
    <row r="44" spans="1:9" ht="21">
      <c r="A44" s="1"/>
      <c r="B44" s="1" t="s">
        <v>29</v>
      </c>
      <c r="C44" s="1"/>
      <c r="D44" s="1"/>
      <c r="E44" s="1">
        <v>10</v>
      </c>
      <c r="F44" s="1"/>
      <c r="G44" s="1"/>
      <c r="H44" s="17">
        <v>3630841.78</v>
      </c>
      <c r="I44" s="1"/>
    </row>
    <row r="45" spans="1:9" ht="21">
      <c r="A45" s="1"/>
      <c r="B45" s="1" t="s">
        <v>30</v>
      </c>
      <c r="C45" s="1"/>
      <c r="D45" s="1"/>
      <c r="E45" s="1">
        <v>11</v>
      </c>
      <c r="F45" s="1"/>
      <c r="G45" s="1"/>
      <c r="H45" s="3" t="s">
        <v>88</v>
      </c>
      <c r="I45" s="1"/>
    </row>
    <row r="46" spans="1:9" ht="21">
      <c r="A46" s="1"/>
      <c r="B46" s="1" t="s">
        <v>31</v>
      </c>
      <c r="C46" s="1"/>
      <c r="D46" s="1"/>
      <c r="E46" s="1"/>
      <c r="F46" s="1"/>
      <c r="G46" s="1"/>
      <c r="H46" s="17">
        <v>11445</v>
      </c>
      <c r="I46" s="1"/>
    </row>
    <row r="47" spans="1:9" ht="21">
      <c r="A47" s="1"/>
      <c r="B47" s="1" t="s">
        <v>32</v>
      </c>
      <c r="C47" s="1"/>
      <c r="D47" s="1"/>
      <c r="E47" s="1">
        <v>12</v>
      </c>
      <c r="F47" s="1"/>
      <c r="G47" s="1"/>
      <c r="H47" s="17">
        <v>2086676.9</v>
      </c>
      <c r="I47" s="1"/>
    </row>
    <row r="48" spans="1:9" ht="21">
      <c r="A48" s="1"/>
      <c r="B48" s="1" t="s">
        <v>33</v>
      </c>
      <c r="C48" s="1"/>
      <c r="D48" s="1"/>
      <c r="E48" s="1">
        <v>13</v>
      </c>
      <c r="F48" s="1"/>
      <c r="G48" s="1"/>
      <c r="H48" s="21">
        <v>793158.68</v>
      </c>
      <c r="I48" s="1"/>
    </row>
    <row r="49" spans="1:9" ht="21.75" thickBot="1">
      <c r="A49" s="1"/>
      <c r="B49" s="4" t="s">
        <v>34</v>
      </c>
      <c r="C49" s="4"/>
      <c r="D49" s="1"/>
      <c r="E49" s="1"/>
      <c r="F49" s="1"/>
      <c r="G49" s="1"/>
      <c r="H49" s="22">
        <f>SUM(H44:H48)</f>
        <v>6522122.3599999994</v>
      </c>
      <c r="I49" s="1"/>
    </row>
    <row r="50" spans="1:9" ht="21.75" thickTop="1">
      <c r="A50" s="4" t="s">
        <v>35</v>
      </c>
      <c r="B50" s="4"/>
      <c r="C50" s="1"/>
      <c r="D50" s="1"/>
      <c r="E50" s="1"/>
      <c r="F50" s="1"/>
      <c r="G50" s="1"/>
      <c r="H50" s="1"/>
      <c r="I50" s="1"/>
    </row>
    <row r="51" spans="1:9" ht="21">
      <c r="A51" s="1"/>
      <c r="B51" s="1" t="s">
        <v>36</v>
      </c>
      <c r="C51" s="1"/>
      <c r="D51" s="1"/>
      <c r="E51" s="1">
        <v>14</v>
      </c>
      <c r="F51" s="1"/>
      <c r="G51" s="1"/>
      <c r="H51" s="3" t="s">
        <v>88</v>
      </c>
      <c r="I51" s="1"/>
    </row>
    <row r="52" spans="1:9" ht="21">
      <c r="A52" s="1"/>
      <c r="B52" s="1" t="s">
        <v>37</v>
      </c>
      <c r="C52" s="1"/>
      <c r="D52" s="1"/>
      <c r="E52" s="1">
        <v>15</v>
      </c>
      <c r="F52" s="1"/>
      <c r="G52" s="1"/>
      <c r="H52" s="3" t="s">
        <v>88</v>
      </c>
      <c r="I52" s="1"/>
    </row>
    <row r="53" spans="1:9" ht="21">
      <c r="A53" s="4" t="s">
        <v>38</v>
      </c>
      <c r="B53" s="4"/>
      <c r="C53" s="4"/>
      <c r="D53" s="1"/>
      <c r="E53" s="1"/>
      <c r="F53" s="1"/>
      <c r="G53" s="1"/>
      <c r="H53" s="1"/>
      <c r="I53" s="1"/>
    </row>
    <row r="54" spans="1:9" ht="21">
      <c r="A54" s="4" t="s">
        <v>39</v>
      </c>
      <c r="B54" s="4"/>
      <c r="C54" s="4"/>
      <c r="D54" s="1"/>
      <c r="E54" s="1"/>
      <c r="F54" s="1"/>
      <c r="G54" s="1"/>
      <c r="H54" s="20">
        <v>6522122.3600000003</v>
      </c>
      <c r="I54" s="1"/>
    </row>
    <row r="55" spans="1:9" ht="21">
      <c r="A55" s="4"/>
      <c r="B55" s="4"/>
      <c r="C55" s="4"/>
      <c r="D55" s="1"/>
      <c r="E55" s="1"/>
      <c r="F55" s="1"/>
      <c r="G55" s="1"/>
      <c r="H55" s="1"/>
      <c r="I55" s="1"/>
    </row>
    <row r="56" spans="1:9" ht="21">
      <c r="A56" s="4" t="s">
        <v>40</v>
      </c>
      <c r="B56" s="1"/>
      <c r="C56" s="1"/>
      <c r="D56" s="1"/>
      <c r="E56" s="1"/>
      <c r="F56" s="1"/>
      <c r="G56" s="1"/>
      <c r="H56" s="1"/>
      <c r="I56" s="1"/>
    </row>
    <row r="57" spans="1:9" ht="21">
      <c r="A57" s="1"/>
      <c r="B57" s="1" t="s">
        <v>40</v>
      </c>
      <c r="C57" s="1"/>
      <c r="D57" s="1"/>
      <c r="E57" s="1">
        <v>16</v>
      </c>
      <c r="F57" s="1"/>
      <c r="G57" s="1"/>
      <c r="H57" s="17">
        <v>3348240.06</v>
      </c>
      <c r="I57" s="1"/>
    </row>
    <row r="58" spans="1:9" ht="21">
      <c r="A58" s="1"/>
      <c r="B58" s="1" t="s">
        <v>41</v>
      </c>
      <c r="C58" s="1"/>
      <c r="D58" s="1"/>
      <c r="E58" s="1">
        <v>17</v>
      </c>
      <c r="F58" s="1"/>
      <c r="G58" s="1"/>
      <c r="H58" s="21">
        <v>11487484.939999999</v>
      </c>
      <c r="I58" s="1"/>
    </row>
    <row r="59" spans="1:9" ht="21">
      <c r="A59" s="1"/>
      <c r="B59" s="4" t="s">
        <v>42</v>
      </c>
      <c r="C59" s="4"/>
      <c r="D59" s="1"/>
      <c r="E59" s="1"/>
      <c r="F59" s="1"/>
      <c r="G59" s="1"/>
      <c r="H59" s="23">
        <f>SUM(H57:H58)</f>
        <v>14835725</v>
      </c>
      <c r="I59" s="1"/>
    </row>
    <row r="60" spans="1:9" ht="21.75" thickBot="1">
      <c r="A60" s="4" t="s">
        <v>43</v>
      </c>
      <c r="B60" s="4"/>
      <c r="C60" s="4"/>
      <c r="D60" s="1"/>
      <c r="E60" s="1"/>
      <c r="F60" s="1"/>
      <c r="G60" s="1"/>
      <c r="H60" s="24">
        <v>21357847.359999999</v>
      </c>
      <c r="I60" s="1"/>
    </row>
    <row r="61" spans="1:9" ht="21.75" thickTop="1">
      <c r="A61" s="1"/>
      <c r="B61" s="1"/>
      <c r="C61" s="1"/>
      <c r="D61" s="1"/>
      <c r="E61" s="1"/>
      <c r="F61" s="1"/>
      <c r="G61" s="1"/>
      <c r="H61" s="1"/>
      <c r="I61" s="1"/>
    </row>
    <row r="62" spans="1:9" ht="21">
      <c r="A62" s="4" t="s">
        <v>44</v>
      </c>
      <c r="B62" s="4"/>
      <c r="C62" s="4"/>
      <c r="D62" s="4"/>
      <c r="E62" s="4"/>
      <c r="F62" s="4"/>
      <c r="G62" s="4"/>
      <c r="H62" s="1"/>
      <c r="I62" s="1"/>
    </row>
    <row r="63" spans="1:9" ht="21">
      <c r="A63" s="1"/>
      <c r="B63" s="1"/>
      <c r="C63" s="1"/>
      <c r="D63" s="1"/>
      <c r="E63" s="1"/>
      <c r="F63" s="1"/>
      <c r="G63" s="1"/>
      <c r="H63" s="1"/>
      <c r="I63" s="1"/>
    </row>
    <row r="64" spans="1:9" ht="21">
      <c r="A64" s="1"/>
      <c r="B64" s="1"/>
      <c r="C64" s="1"/>
      <c r="D64" s="1"/>
      <c r="E64" s="1"/>
      <c r="F64" s="1"/>
      <c r="G64" s="1"/>
      <c r="H64" s="1"/>
      <c r="I64" s="1"/>
    </row>
    <row r="65" spans="1:9" ht="21">
      <c r="A65" s="1"/>
      <c r="B65" s="1"/>
      <c r="C65" s="1"/>
      <c r="D65" s="1"/>
      <c r="E65" s="1"/>
      <c r="F65" s="1"/>
      <c r="G65" s="1"/>
      <c r="H65" s="1"/>
      <c r="I65" s="1"/>
    </row>
    <row r="66" spans="1:9" ht="21">
      <c r="A66" s="1"/>
      <c r="B66" s="1"/>
      <c r="C66" s="1"/>
      <c r="D66" s="1"/>
      <c r="E66" s="1"/>
      <c r="F66" s="1"/>
      <c r="G66" s="1"/>
      <c r="H66" s="1"/>
      <c r="I66" s="1"/>
    </row>
    <row r="67" spans="1:9" ht="21">
      <c r="A67" s="1"/>
      <c r="B67" s="1"/>
      <c r="C67" s="1"/>
      <c r="D67" s="1"/>
      <c r="E67" s="1"/>
      <c r="F67" s="1"/>
      <c r="G67" s="1"/>
      <c r="H67" s="1"/>
      <c r="I67" s="1"/>
    </row>
    <row r="68" spans="1:9" ht="21">
      <c r="A68" s="1"/>
      <c r="B68" s="1"/>
      <c r="C68" s="1"/>
      <c r="D68" s="1"/>
      <c r="E68" s="1"/>
      <c r="F68" s="1"/>
      <c r="G68" s="1"/>
      <c r="H68" s="1"/>
      <c r="I68" s="1"/>
    </row>
    <row r="69" spans="1:9" ht="21">
      <c r="A69" s="1"/>
      <c r="B69" s="1"/>
      <c r="C69" s="1"/>
      <c r="D69" s="1"/>
      <c r="E69" s="1"/>
      <c r="F69" s="1"/>
      <c r="G69" s="1"/>
      <c r="H69" s="1"/>
      <c r="I69" s="1"/>
    </row>
    <row r="70" spans="1:9" ht="21">
      <c r="A70" s="1"/>
      <c r="B70" s="1"/>
      <c r="C70" s="1"/>
      <c r="D70" s="1"/>
      <c r="E70" s="1"/>
      <c r="F70" s="1"/>
      <c r="G70" s="1"/>
      <c r="H70" s="1"/>
      <c r="I70" s="1"/>
    </row>
    <row r="71" spans="1:9" ht="21">
      <c r="A71" s="1"/>
      <c r="B71" s="1"/>
      <c r="C71" s="1"/>
      <c r="D71" s="1"/>
      <c r="E71" s="1"/>
      <c r="F71" s="1"/>
      <c r="G71" s="1"/>
      <c r="H71" s="1"/>
      <c r="I71" s="1"/>
    </row>
    <row r="72" spans="1:9" ht="21">
      <c r="A72" s="1"/>
      <c r="B72" s="1"/>
      <c r="C72" s="1"/>
      <c r="D72" s="1"/>
      <c r="E72" s="1"/>
      <c r="F72" s="1"/>
      <c r="G72" s="1"/>
      <c r="H72" s="1"/>
      <c r="I72" s="1"/>
    </row>
    <row r="73" spans="1:9" ht="21">
      <c r="A73" s="1"/>
      <c r="B73" s="1"/>
      <c r="C73" s="1"/>
      <c r="D73" s="1"/>
      <c r="E73" s="1"/>
      <c r="F73" s="1"/>
      <c r="G73" s="1"/>
      <c r="H73" s="1"/>
      <c r="I73" s="1"/>
    </row>
    <row r="74" spans="1:9" ht="21">
      <c r="A74" s="1"/>
      <c r="B74" s="1"/>
      <c r="C74" s="1"/>
      <c r="D74" s="1"/>
      <c r="E74" s="1"/>
      <c r="F74" s="1"/>
      <c r="G74" s="1"/>
      <c r="H74" s="1"/>
      <c r="I74" s="1"/>
    </row>
    <row r="75" spans="1:9" ht="21">
      <c r="A75" s="1"/>
      <c r="B75" s="1"/>
      <c r="C75" s="1"/>
      <c r="D75" s="1"/>
      <c r="E75" s="1"/>
      <c r="F75" s="1"/>
      <c r="G75" s="1"/>
      <c r="H75" s="1"/>
      <c r="I75" s="1"/>
    </row>
    <row r="76" spans="1:9" ht="21">
      <c r="A76" s="1"/>
      <c r="B76" s="1"/>
      <c r="C76" s="1"/>
      <c r="D76" s="1"/>
      <c r="E76" s="1"/>
      <c r="F76" s="1"/>
      <c r="G76" s="1"/>
      <c r="H76" s="1"/>
      <c r="I76" s="1"/>
    </row>
    <row r="77" spans="1:9" ht="21">
      <c r="A77" s="1"/>
      <c r="B77" s="1"/>
      <c r="C77" s="1"/>
      <c r="D77" s="1"/>
      <c r="E77" s="1"/>
      <c r="F77" s="1"/>
      <c r="G77" s="1"/>
      <c r="H77" s="1"/>
      <c r="I77" s="1"/>
    </row>
    <row r="78" spans="1:9" ht="21">
      <c r="A78" s="1"/>
      <c r="B78" s="1"/>
      <c r="C78" s="1"/>
      <c r="D78" s="1"/>
      <c r="E78" s="1"/>
      <c r="F78" s="1"/>
      <c r="G78" s="1"/>
      <c r="H78" s="1"/>
      <c r="I78" s="1"/>
    </row>
    <row r="79" spans="1:9" ht="21">
      <c r="A79" s="1"/>
      <c r="B79" s="1"/>
      <c r="C79" s="1"/>
      <c r="D79" s="1"/>
      <c r="E79" s="1"/>
      <c r="F79" s="1"/>
      <c r="G79" s="1"/>
      <c r="H79" s="1"/>
      <c r="I79" s="1"/>
    </row>
    <row r="80" spans="1:9" ht="21">
      <c r="A80" s="1"/>
      <c r="B80" s="1"/>
      <c r="C80" s="1"/>
      <c r="D80" s="1"/>
      <c r="E80" s="1"/>
      <c r="F80" s="1"/>
      <c r="G80" s="1"/>
      <c r="H80" s="1"/>
      <c r="I80" s="1"/>
    </row>
    <row r="81" spans="1:9" ht="21">
      <c r="A81" s="1"/>
      <c r="B81" s="1"/>
      <c r="C81" s="1"/>
      <c r="D81" s="1"/>
      <c r="E81" s="1"/>
      <c r="F81" s="1"/>
      <c r="G81" s="1"/>
      <c r="H81" s="1"/>
      <c r="I81" s="1"/>
    </row>
    <row r="82" spans="1:9" ht="21">
      <c r="A82" s="1"/>
      <c r="B82" s="1"/>
      <c r="C82" s="1"/>
      <c r="D82" s="1"/>
      <c r="E82" s="1"/>
      <c r="F82" s="1"/>
      <c r="G82" s="1"/>
      <c r="H82" s="1"/>
      <c r="I82" s="1"/>
    </row>
    <row r="83" spans="1:9" ht="21">
      <c r="A83" s="1"/>
      <c r="B83" s="1"/>
      <c r="C83" s="1"/>
      <c r="D83" s="1"/>
      <c r="E83" s="1"/>
      <c r="F83" s="1"/>
      <c r="G83" s="1"/>
      <c r="H83" s="1"/>
      <c r="I83" s="1"/>
    </row>
    <row r="84" spans="1:9" ht="21">
      <c r="A84" s="1"/>
      <c r="B84" s="1"/>
      <c r="C84" s="1"/>
      <c r="D84" s="1"/>
      <c r="E84" s="1"/>
      <c r="F84" s="1"/>
      <c r="G84" s="1"/>
      <c r="H84" s="1"/>
      <c r="I84" s="1"/>
    </row>
    <row r="85" spans="1:9" ht="21">
      <c r="A85" s="1"/>
      <c r="B85" s="1"/>
      <c r="C85" s="1"/>
      <c r="D85" s="1"/>
      <c r="E85" s="1"/>
      <c r="F85" s="1"/>
      <c r="G85" s="1"/>
      <c r="H85" s="1"/>
      <c r="I85" s="1"/>
    </row>
    <row r="86" spans="1:9" ht="21">
      <c r="A86" s="1"/>
      <c r="B86" s="1"/>
      <c r="C86" s="1"/>
      <c r="D86" s="1"/>
      <c r="E86" s="1"/>
      <c r="F86" s="1"/>
      <c r="G86" s="1"/>
      <c r="H86" s="1"/>
      <c r="I86" s="1"/>
    </row>
    <row r="87" spans="1:9" ht="21">
      <c r="A87" s="1"/>
      <c r="B87" s="1"/>
      <c r="C87" s="1"/>
      <c r="D87" s="1"/>
      <c r="E87" s="1"/>
      <c r="F87" s="1"/>
      <c r="G87" s="1"/>
      <c r="H87" s="1"/>
      <c r="I87" s="1"/>
    </row>
    <row r="88" spans="1:9" ht="21">
      <c r="A88" s="1"/>
      <c r="B88" s="1"/>
      <c r="C88" s="1"/>
      <c r="D88" s="1"/>
      <c r="E88" s="1"/>
      <c r="F88" s="1"/>
      <c r="G88" s="1"/>
      <c r="H88" s="1"/>
      <c r="I88" s="1"/>
    </row>
    <row r="89" spans="1:9" ht="21">
      <c r="A89" s="1"/>
      <c r="B89" s="1"/>
      <c r="C89" s="1"/>
      <c r="D89" s="1"/>
      <c r="E89" s="1"/>
      <c r="F89" s="1"/>
      <c r="G89" s="1"/>
      <c r="H89" s="1"/>
      <c r="I89" s="1"/>
    </row>
    <row r="90" spans="1:9" ht="21">
      <c r="A90" s="1"/>
      <c r="B90" s="1"/>
      <c r="C90" s="1"/>
      <c r="D90" s="1"/>
      <c r="E90" s="1"/>
      <c r="F90" s="1"/>
      <c r="G90" s="1"/>
      <c r="H90" s="1"/>
      <c r="I90" s="1"/>
    </row>
    <row r="91" spans="1:9" ht="21">
      <c r="A91" s="1"/>
      <c r="B91" s="1"/>
      <c r="C91" s="1"/>
      <c r="D91" s="1"/>
      <c r="E91" s="1"/>
      <c r="F91" s="1"/>
      <c r="G91" s="1"/>
      <c r="H91" s="1"/>
      <c r="I91" s="1"/>
    </row>
    <row r="92" spans="1:9" ht="21">
      <c r="A92" s="1"/>
      <c r="B92" s="1"/>
      <c r="C92" s="1"/>
      <c r="D92" s="1"/>
      <c r="E92" s="1"/>
      <c r="F92" s="1"/>
      <c r="G92" s="1"/>
      <c r="H92" s="1"/>
      <c r="I92" s="1"/>
    </row>
    <row r="93" spans="1:9" ht="21">
      <c r="A93" s="1"/>
      <c r="B93" s="1"/>
      <c r="C93" s="1"/>
      <c r="D93" s="1"/>
      <c r="E93" s="1"/>
      <c r="F93" s="1"/>
      <c r="G93" s="1"/>
      <c r="H93" s="1"/>
      <c r="I93" s="1"/>
    </row>
    <row r="94" spans="1:9" ht="21">
      <c r="A94" s="1"/>
      <c r="B94" s="1"/>
      <c r="C94" s="1"/>
      <c r="D94" s="1"/>
      <c r="E94" s="1"/>
      <c r="F94" s="1"/>
      <c r="G94" s="1"/>
      <c r="H94" s="1"/>
      <c r="I94" s="1"/>
    </row>
    <row r="95" spans="1:9" ht="21">
      <c r="A95" s="1"/>
      <c r="B95" s="1"/>
      <c r="C95" s="1"/>
      <c r="D95" s="1"/>
      <c r="E95" s="1"/>
      <c r="F95" s="1"/>
      <c r="G95" s="1"/>
      <c r="H95" s="1"/>
      <c r="I95" s="1"/>
    </row>
    <row r="96" spans="1:9" ht="21">
      <c r="A96" s="1"/>
      <c r="B96" s="1"/>
      <c r="C96" s="1"/>
      <c r="D96" s="1"/>
      <c r="E96" s="1"/>
      <c r="F96" s="1"/>
      <c r="G96" s="1"/>
      <c r="H96" s="1"/>
      <c r="I96" s="1"/>
    </row>
    <row r="97" spans="1:9" ht="21">
      <c r="A97" s="1"/>
      <c r="B97" s="1"/>
      <c r="C97" s="1"/>
      <c r="D97" s="1"/>
      <c r="E97" s="1"/>
      <c r="F97" s="1"/>
      <c r="G97" s="1"/>
      <c r="H97" s="1"/>
      <c r="I97" s="1"/>
    </row>
    <row r="98" spans="1:9" ht="21">
      <c r="A98" s="1"/>
      <c r="B98" s="1"/>
      <c r="C98" s="1"/>
      <c r="D98" s="1"/>
      <c r="E98" s="1"/>
      <c r="F98" s="1"/>
      <c r="G98" s="1"/>
      <c r="H98" s="1"/>
      <c r="I98" s="1"/>
    </row>
    <row r="99" spans="1:9" ht="21">
      <c r="A99" s="1"/>
      <c r="B99" s="1"/>
      <c r="C99" s="1"/>
      <c r="D99" s="1"/>
      <c r="E99" s="1"/>
      <c r="F99" s="1"/>
      <c r="G99" s="1"/>
      <c r="H99" s="1"/>
      <c r="I99" s="1"/>
    </row>
    <row r="100" spans="1:9" ht="2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2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2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2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2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2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2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2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2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2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2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2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2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2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2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2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2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2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2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2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2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2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2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2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2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2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2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2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2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2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2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2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2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21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21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21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21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21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21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21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21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21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21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21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21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21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21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21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21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21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21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21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21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21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21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21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21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21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21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21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21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21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21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21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21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21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21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21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21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2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2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2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2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2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2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2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2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2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2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2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2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2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2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2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2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2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2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2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2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2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2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2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2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2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2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2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2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2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2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2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2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2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2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2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2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2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2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2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2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2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2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2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2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2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2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2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2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2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2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2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2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2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2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2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2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2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2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2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2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2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2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2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2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2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2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2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2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2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2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2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2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2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2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2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2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2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2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2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2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2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2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2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2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2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2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2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2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2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2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2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2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2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2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2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2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2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2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2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2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2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2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2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2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2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2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2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2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2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2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2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2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2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2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2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2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2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2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2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2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2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2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2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2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2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2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2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2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2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2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2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2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2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2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2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2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2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2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2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2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2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2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2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2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2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2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2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2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2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2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2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2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2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2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2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2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2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2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2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2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2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2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2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2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2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2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2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2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2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2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2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2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2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2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2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2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2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2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2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2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2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2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2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2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2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2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2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2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2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2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2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2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2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2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2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2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2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2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2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21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21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21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21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21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21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21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21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21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21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21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21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21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21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21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21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21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21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21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21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21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21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21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21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21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21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21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21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21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21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21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21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21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21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21">
      <c r="A402" s="1"/>
      <c r="B402" s="1"/>
      <c r="C402" s="1"/>
      <c r="D402" s="1"/>
      <c r="E402" s="1"/>
      <c r="F402" s="1"/>
      <c r="G402" s="1"/>
      <c r="H402" s="1"/>
      <c r="I402" s="1"/>
    </row>
  </sheetData>
  <mergeCells count="6">
    <mergeCell ref="A39:I39"/>
    <mergeCell ref="A1:I1"/>
    <mergeCell ref="A2:I2"/>
    <mergeCell ref="A3:I3"/>
    <mergeCell ref="A37:I37"/>
    <mergeCell ref="A38:I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2" zoomScale="170" zoomScaleNormal="170" workbookViewId="0">
      <selection activeCell="F13" sqref="F13"/>
    </sheetView>
  </sheetViews>
  <sheetFormatPr defaultRowHeight="15"/>
  <cols>
    <col min="1" max="1" width="30.7109375" customWidth="1"/>
    <col min="2" max="2" width="12" customWidth="1"/>
    <col min="3" max="3" width="4.7109375" customWidth="1"/>
    <col min="4" max="4" width="22.42578125" customWidth="1"/>
    <col min="5" max="5" width="12.140625" customWidth="1"/>
    <col min="6" max="6" width="5" customWidth="1"/>
  </cols>
  <sheetData>
    <row r="1" spans="1:11" ht="2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1"/>
      <c r="K1" s="1"/>
    </row>
    <row r="2" spans="1:11" ht="21">
      <c r="A2" s="78" t="s">
        <v>45</v>
      </c>
      <c r="B2" s="78"/>
      <c r="C2" s="78"/>
      <c r="D2" s="78"/>
      <c r="E2" s="78"/>
      <c r="F2" s="78"/>
      <c r="G2" s="78"/>
      <c r="H2" s="78"/>
      <c r="I2" s="78"/>
      <c r="J2" s="1"/>
      <c r="K2" s="1"/>
    </row>
    <row r="3" spans="1:11" ht="21">
      <c r="A3" s="78" t="s">
        <v>46</v>
      </c>
      <c r="B3" s="78"/>
      <c r="C3" s="78"/>
      <c r="D3" s="78"/>
      <c r="E3" s="78"/>
      <c r="F3" s="78"/>
      <c r="G3" s="78"/>
      <c r="H3" s="78"/>
      <c r="I3" s="78"/>
      <c r="J3" s="1"/>
      <c r="K3" s="1"/>
    </row>
    <row r="4" spans="1:11" ht="21">
      <c r="A4" s="4" t="s">
        <v>47</v>
      </c>
      <c r="B4" s="4"/>
      <c r="C4" s="4"/>
      <c r="D4" s="1"/>
      <c r="E4" s="1"/>
      <c r="F4" s="1"/>
      <c r="G4" s="1"/>
      <c r="H4" s="1"/>
      <c r="I4" s="1"/>
      <c r="J4" s="1"/>
      <c r="K4" s="1"/>
    </row>
    <row r="5" spans="1:11" ht="21">
      <c r="A5" s="86" t="s">
        <v>48</v>
      </c>
      <c r="B5" s="79" t="s">
        <v>49</v>
      </c>
      <c r="C5" s="80"/>
      <c r="D5" s="83" t="s">
        <v>50</v>
      </c>
      <c r="E5" s="84"/>
      <c r="F5" s="85"/>
      <c r="G5" s="12"/>
      <c r="H5" s="1"/>
      <c r="I5" s="1"/>
      <c r="J5" s="1"/>
      <c r="K5" s="1"/>
    </row>
    <row r="6" spans="1:11" ht="21">
      <c r="A6" s="87"/>
      <c r="B6" s="81"/>
      <c r="C6" s="82"/>
      <c r="D6" s="13" t="s">
        <v>51</v>
      </c>
      <c r="E6" s="83" t="s">
        <v>52</v>
      </c>
      <c r="F6" s="85"/>
      <c r="G6" s="11"/>
      <c r="H6" s="1"/>
      <c r="I6" s="1"/>
      <c r="J6" s="1"/>
      <c r="K6" s="1"/>
    </row>
    <row r="7" spans="1:11" ht="21">
      <c r="A7" s="1" t="s">
        <v>53</v>
      </c>
      <c r="B7" s="25"/>
      <c r="C7" s="9"/>
      <c r="D7" s="9" t="s">
        <v>75</v>
      </c>
      <c r="E7" s="9"/>
      <c r="F7" s="8"/>
      <c r="G7" s="1"/>
      <c r="H7" s="1"/>
      <c r="I7" s="1"/>
      <c r="J7" s="1"/>
      <c r="K7" s="1"/>
    </row>
    <row r="8" spans="1:11" ht="21">
      <c r="A8" s="1" t="s">
        <v>54</v>
      </c>
      <c r="B8" s="25">
        <v>291000</v>
      </c>
      <c r="C8" s="9" t="s">
        <v>88</v>
      </c>
      <c r="D8" s="9" t="s">
        <v>40</v>
      </c>
      <c r="E8" s="9"/>
      <c r="F8" s="8"/>
      <c r="G8" s="1"/>
      <c r="H8" s="1"/>
      <c r="I8" s="1"/>
      <c r="J8" s="1"/>
      <c r="K8" s="1"/>
    </row>
    <row r="9" spans="1:11" ht="21">
      <c r="A9" s="1" t="s">
        <v>55</v>
      </c>
      <c r="B9" s="25">
        <v>3427247</v>
      </c>
      <c r="C9" s="9" t="s">
        <v>88</v>
      </c>
      <c r="D9" s="9" t="s">
        <v>41</v>
      </c>
      <c r="E9" s="9"/>
      <c r="F9" s="8"/>
      <c r="G9" s="1"/>
      <c r="H9" s="1"/>
      <c r="I9" s="1"/>
      <c r="J9" s="1"/>
      <c r="K9" s="1"/>
    </row>
    <row r="10" spans="1:11" ht="21">
      <c r="A10" s="1" t="s">
        <v>56</v>
      </c>
      <c r="B10" s="25">
        <v>159000</v>
      </c>
      <c r="C10" s="9"/>
      <c r="D10" s="9" t="s">
        <v>76</v>
      </c>
      <c r="E10" s="9"/>
      <c r="F10" s="8"/>
      <c r="G10" s="1"/>
      <c r="H10" s="1"/>
      <c r="I10" s="1"/>
      <c r="J10" s="1"/>
      <c r="K10" s="1"/>
    </row>
    <row r="11" spans="1:11" ht="21">
      <c r="A11" s="1" t="s">
        <v>57</v>
      </c>
      <c r="B11" s="25"/>
      <c r="C11" s="9"/>
      <c r="D11" s="9" t="s">
        <v>77</v>
      </c>
      <c r="E11" s="9"/>
      <c r="F11" s="8"/>
      <c r="G11" s="1"/>
      <c r="H11" s="1"/>
      <c r="I11" s="1"/>
      <c r="J11" s="1"/>
      <c r="K11" s="1"/>
    </row>
    <row r="12" spans="1:11" ht="21">
      <c r="A12" s="1" t="s">
        <v>58</v>
      </c>
      <c r="B12" s="25"/>
      <c r="C12" s="9"/>
      <c r="D12" s="9" t="s">
        <v>78</v>
      </c>
      <c r="E12" s="9"/>
      <c r="F12" s="8"/>
      <c r="G12" s="1"/>
      <c r="H12" s="1"/>
      <c r="I12" s="1"/>
      <c r="J12" s="1"/>
      <c r="K12" s="1"/>
    </row>
    <row r="13" spans="1:11" ht="21">
      <c r="A13" s="1" t="s">
        <v>59</v>
      </c>
      <c r="B13" s="25"/>
      <c r="C13" s="9"/>
      <c r="D13" s="9" t="s">
        <v>79</v>
      </c>
      <c r="E13" s="9"/>
      <c r="F13" s="8"/>
      <c r="G13" s="1"/>
      <c r="H13" s="1"/>
      <c r="I13" s="1"/>
      <c r="J13" s="1"/>
      <c r="K13" s="1"/>
    </row>
    <row r="14" spans="1:11" ht="21">
      <c r="A14" s="1" t="s">
        <v>60</v>
      </c>
      <c r="B14" s="25"/>
      <c r="C14" s="9"/>
      <c r="D14" s="9"/>
      <c r="E14" s="9"/>
      <c r="F14" s="8"/>
      <c r="G14" s="1"/>
      <c r="H14" s="1"/>
      <c r="I14" s="1"/>
      <c r="J14" s="1"/>
      <c r="K14" s="1"/>
    </row>
    <row r="15" spans="1:11" ht="21">
      <c r="A15" s="1" t="s">
        <v>61</v>
      </c>
      <c r="B15" s="25"/>
      <c r="C15" s="9"/>
      <c r="D15" s="9"/>
      <c r="E15" s="9"/>
      <c r="F15" s="8"/>
      <c r="G15" s="1"/>
      <c r="H15" s="1"/>
      <c r="I15" s="1"/>
      <c r="J15" s="1"/>
      <c r="K15" s="1"/>
    </row>
    <row r="16" spans="1:11" ht="21">
      <c r="A16" s="1" t="s">
        <v>62</v>
      </c>
      <c r="B16" s="25"/>
      <c r="C16" s="9"/>
      <c r="D16" s="9"/>
      <c r="E16" s="9"/>
      <c r="F16" s="8"/>
      <c r="G16" s="1"/>
      <c r="H16" s="1"/>
      <c r="I16" s="1"/>
      <c r="J16" s="1"/>
      <c r="K16" s="1"/>
    </row>
    <row r="17" spans="1:11" ht="21">
      <c r="A17" s="1" t="s">
        <v>63</v>
      </c>
      <c r="B17" s="25"/>
      <c r="C17" s="9"/>
      <c r="D17" s="9"/>
      <c r="E17" s="9"/>
      <c r="F17" s="8"/>
      <c r="G17" s="1"/>
      <c r="H17" s="1"/>
      <c r="I17" s="1"/>
      <c r="J17" s="1"/>
      <c r="K17" s="1"/>
    </row>
    <row r="18" spans="1:11" ht="21">
      <c r="A18" s="1" t="s">
        <v>64</v>
      </c>
      <c r="B18" s="25"/>
      <c r="C18" s="9"/>
      <c r="D18" s="9"/>
      <c r="E18" s="9"/>
      <c r="F18" s="8"/>
      <c r="G18" s="1"/>
      <c r="H18" s="1"/>
      <c r="I18" s="1"/>
      <c r="J18" s="1"/>
      <c r="K18" s="1"/>
    </row>
    <row r="19" spans="1:11" ht="21">
      <c r="A19" s="1" t="s">
        <v>66</v>
      </c>
      <c r="B19" s="25"/>
      <c r="C19" s="9"/>
      <c r="D19" s="9"/>
      <c r="E19" s="9"/>
      <c r="F19" s="8"/>
      <c r="G19" s="1"/>
      <c r="H19" s="1"/>
      <c r="I19" s="1"/>
      <c r="J19" s="1"/>
      <c r="K19" s="1"/>
    </row>
    <row r="20" spans="1:11" ht="21">
      <c r="A20" s="1" t="s">
        <v>67</v>
      </c>
      <c r="B20" s="25"/>
      <c r="C20" s="9"/>
      <c r="D20" s="9"/>
      <c r="E20" s="9"/>
      <c r="F20" s="8"/>
      <c r="G20" s="1"/>
      <c r="H20" s="1"/>
      <c r="I20" s="1"/>
      <c r="J20" s="1"/>
      <c r="K20" s="1"/>
    </row>
    <row r="21" spans="1:11" ht="21">
      <c r="A21" s="1" t="s">
        <v>68</v>
      </c>
      <c r="B21" s="25"/>
      <c r="C21" s="9"/>
      <c r="D21" s="9"/>
      <c r="E21" s="9"/>
      <c r="F21" s="8"/>
      <c r="G21" s="1"/>
      <c r="H21" s="1"/>
      <c r="I21" s="1"/>
      <c r="J21" s="1"/>
      <c r="K21" s="1"/>
    </row>
    <row r="22" spans="1:11" ht="21">
      <c r="A22" s="1" t="s">
        <v>69</v>
      </c>
      <c r="B22" s="25"/>
      <c r="C22" s="9"/>
      <c r="D22" s="9"/>
      <c r="E22" s="9"/>
      <c r="F22" s="8"/>
      <c r="G22" s="1"/>
      <c r="H22" s="1"/>
      <c r="I22" s="1"/>
      <c r="J22" s="1"/>
      <c r="K22" s="1"/>
    </row>
    <row r="23" spans="1:11" ht="21">
      <c r="A23" s="1" t="s">
        <v>70</v>
      </c>
      <c r="B23" s="25"/>
      <c r="C23" s="9"/>
      <c r="D23" s="9"/>
      <c r="E23" s="9"/>
      <c r="F23" s="8"/>
      <c r="G23" s="1"/>
      <c r="H23" s="1"/>
      <c r="I23" s="1"/>
      <c r="J23" s="1"/>
      <c r="K23" s="1"/>
    </row>
    <row r="24" spans="1:11" ht="21">
      <c r="A24" s="1" t="s">
        <v>71</v>
      </c>
      <c r="B24" s="25"/>
      <c r="C24" s="9"/>
      <c r="D24" s="9"/>
      <c r="E24" s="9"/>
      <c r="F24" s="8"/>
      <c r="G24" s="1"/>
      <c r="H24" s="1"/>
      <c r="I24" s="1"/>
      <c r="J24" s="1"/>
      <c r="K24" s="1"/>
    </row>
    <row r="25" spans="1:11" ht="21">
      <c r="A25" s="1" t="s">
        <v>72</v>
      </c>
      <c r="B25" s="25"/>
      <c r="C25" s="9"/>
      <c r="D25" s="9"/>
      <c r="E25" s="9"/>
      <c r="F25" s="8"/>
      <c r="G25" s="1"/>
      <c r="H25" s="1"/>
      <c r="I25" s="1"/>
      <c r="J25" s="1"/>
      <c r="K25" s="1"/>
    </row>
    <row r="26" spans="1:11" ht="21">
      <c r="A26" s="1" t="s">
        <v>73</v>
      </c>
      <c r="B26" s="25"/>
      <c r="C26" s="9"/>
      <c r="D26" s="9"/>
      <c r="E26" s="9"/>
      <c r="F26" s="8"/>
      <c r="G26" s="1"/>
      <c r="H26" s="1"/>
      <c r="I26" s="1"/>
      <c r="J26" s="1"/>
      <c r="K26" s="1"/>
    </row>
    <row r="27" spans="1:11" ht="21">
      <c r="A27" s="1" t="s">
        <v>74</v>
      </c>
      <c r="B27" s="7"/>
      <c r="C27" s="9"/>
      <c r="D27" s="9"/>
      <c r="E27" s="9"/>
      <c r="F27" s="8"/>
      <c r="G27" s="1"/>
      <c r="H27" s="1"/>
      <c r="I27" s="1"/>
      <c r="J27" s="1"/>
      <c r="K27" s="1"/>
    </row>
    <row r="28" spans="1:11" ht="21">
      <c r="A28" s="1"/>
      <c r="B28" s="7"/>
      <c r="C28" s="9"/>
      <c r="D28" s="9"/>
      <c r="E28" s="9"/>
      <c r="F28" s="8"/>
      <c r="G28" s="1"/>
      <c r="H28" s="1"/>
      <c r="I28" s="1"/>
      <c r="J28" s="1"/>
      <c r="K28" s="1"/>
    </row>
    <row r="29" spans="1:11" ht="21">
      <c r="A29" s="1"/>
      <c r="B29" s="7"/>
      <c r="C29" s="9"/>
      <c r="D29" s="9"/>
      <c r="E29" s="9"/>
      <c r="F29" s="8"/>
      <c r="G29" s="1"/>
      <c r="H29" s="1"/>
      <c r="I29" s="1"/>
      <c r="J29" s="1"/>
      <c r="K29" s="1"/>
    </row>
    <row r="30" spans="1:11" ht="21">
      <c r="A30" s="1"/>
      <c r="B30" s="7"/>
      <c r="C30" s="9"/>
      <c r="D30" s="9"/>
      <c r="E30" s="9"/>
      <c r="F30" s="8"/>
      <c r="G30" s="1"/>
      <c r="H30" s="1"/>
      <c r="I30" s="1"/>
      <c r="J30" s="1"/>
      <c r="K30" s="1"/>
    </row>
    <row r="31" spans="1:11" ht="21">
      <c r="A31" s="1"/>
      <c r="B31" s="7"/>
      <c r="C31" s="9"/>
      <c r="D31" s="9"/>
      <c r="E31" s="9"/>
      <c r="F31" s="8"/>
      <c r="G31" s="1"/>
      <c r="H31" s="1"/>
      <c r="I31" s="1"/>
      <c r="J31" s="1"/>
      <c r="K31" s="1"/>
    </row>
    <row r="32" spans="1:11" ht="21">
      <c r="A32" s="1"/>
      <c r="B32" s="7"/>
      <c r="C32" s="9"/>
      <c r="D32" s="9"/>
      <c r="E32" s="9"/>
      <c r="F32" s="8"/>
      <c r="G32" s="1"/>
      <c r="H32" s="1"/>
      <c r="I32" s="1"/>
      <c r="J32" s="1"/>
      <c r="K32" s="1"/>
    </row>
    <row r="33" spans="1:11" ht="21">
      <c r="A33" s="1"/>
      <c r="B33" s="7"/>
      <c r="C33" s="9"/>
      <c r="D33" s="9"/>
      <c r="E33" s="9"/>
      <c r="F33" s="8"/>
      <c r="G33" s="1"/>
      <c r="H33" s="1"/>
      <c r="I33" s="1"/>
      <c r="J33" s="1"/>
      <c r="K33" s="1"/>
    </row>
    <row r="34" spans="1:11" ht="21">
      <c r="A34" s="1"/>
      <c r="B34" s="7"/>
      <c r="C34" s="9"/>
      <c r="D34" s="9"/>
      <c r="E34" s="9"/>
      <c r="F34" s="8"/>
      <c r="G34" s="1"/>
      <c r="H34" s="1"/>
      <c r="I34" s="1"/>
      <c r="J34" s="1"/>
      <c r="K34" s="1"/>
    </row>
    <row r="35" spans="1:11" ht="21">
      <c r="A35" s="1"/>
      <c r="B35" s="6"/>
      <c r="C35" s="10"/>
      <c r="D35" s="9"/>
      <c r="E35" s="9"/>
      <c r="F35" s="8"/>
      <c r="G35" s="1"/>
      <c r="H35" s="1"/>
      <c r="I35" s="1"/>
      <c r="J35" s="1"/>
      <c r="K35" s="1"/>
    </row>
    <row r="36" spans="1:11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</sheetData>
  <mergeCells count="7">
    <mergeCell ref="A1:I1"/>
    <mergeCell ref="A2:I2"/>
    <mergeCell ref="A3:I3"/>
    <mergeCell ref="B5:C6"/>
    <mergeCell ref="D5:F5"/>
    <mergeCell ref="E6:F6"/>
    <mergeCell ref="A5:A6"/>
  </mergeCells>
  <pageMargins left="0.51181102362204722" right="0" top="0.19685039370078741" bottom="0.74803149606299213" header="0.19685039370078741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A25" zoomScale="180" zoomScaleNormal="180" workbookViewId="0">
      <selection sqref="A1:D29"/>
    </sheetView>
  </sheetViews>
  <sheetFormatPr defaultRowHeight="15"/>
  <cols>
    <col min="1" max="1" width="29.85546875" customWidth="1"/>
    <col min="2" max="2" width="18.42578125" customWidth="1"/>
    <col min="3" max="3" width="16.140625" customWidth="1"/>
    <col min="4" max="4" width="16.42578125" customWidth="1"/>
  </cols>
  <sheetData>
    <row r="1" spans="1:15" ht="21">
      <c r="A1" s="78" t="s">
        <v>0</v>
      </c>
      <c r="B1" s="78"/>
      <c r="C1" s="78"/>
      <c r="D1" s="78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>
      <c r="A2" s="78" t="s">
        <v>45</v>
      </c>
      <c r="B2" s="78"/>
      <c r="C2" s="78"/>
      <c r="D2" s="78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>
      <c r="A3" s="78" t="s">
        <v>46</v>
      </c>
      <c r="B3" s="78"/>
      <c r="C3" s="78"/>
      <c r="D3" s="78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1">
      <c r="A4" s="4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>
      <c r="A5" s="90" t="s">
        <v>81</v>
      </c>
      <c r="B5" s="90"/>
      <c r="C5" s="90"/>
      <c r="D5" s="90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>
      <c r="A6" s="2" t="s">
        <v>117</v>
      </c>
      <c r="B6" s="2"/>
      <c r="C6" s="2"/>
      <c r="D6" s="26">
        <v>6782770.9500000002</v>
      </c>
      <c r="E6" s="2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1">
      <c r="A7" s="2" t="s">
        <v>86</v>
      </c>
      <c r="B7" s="2"/>
      <c r="C7" s="2"/>
      <c r="D7" s="26">
        <v>13495250.08</v>
      </c>
      <c r="E7" s="2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ht="21">
      <c r="A8" s="2" t="s">
        <v>87</v>
      </c>
      <c r="B8" s="2"/>
      <c r="C8" s="2"/>
      <c r="D8" s="26">
        <v>793158.68</v>
      </c>
      <c r="E8" s="2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ht="21">
      <c r="A9" s="2" t="s">
        <v>118</v>
      </c>
      <c r="B9" s="2"/>
      <c r="C9" s="2"/>
      <c r="D9" s="26">
        <v>12990</v>
      </c>
      <c r="E9" s="2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21">
      <c r="A10" s="2" t="s">
        <v>205</v>
      </c>
      <c r="B10" s="2"/>
      <c r="C10" s="2"/>
      <c r="D10" s="26">
        <v>133226.67000000001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.75" thickBot="1">
      <c r="A11" s="1"/>
      <c r="B11" s="4" t="s">
        <v>91</v>
      </c>
      <c r="C11" s="1"/>
      <c r="D11" s="22">
        <f>SUM(D6:D10)</f>
        <v>21217396.380000003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.75" thickTop="1">
      <c r="A12" s="4" t="s">
        <v>82</v>
      </c>
      <c r="B12" s="1"/>
      <c r="C12" s="1"/>
      <c r="D12" s="3" t="s">
        <v>119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>
      <c r="A14" s="4" t="s">
        <v>89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1">
      <c r="A15" s="15" t="s">
        <v>83</v>
      </c>
      <c r="B15" s="15" t="s">
        <v>84</v>
      </c>
      <c r="C15" s="15" t="s">
        <v>85</v>
      </c>
      <c r="D15" s="15" t="s">
        <v>52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">
      <c r="A16" s="9" t="s">
        <v>90</v>
      </c>
      <c r="B16" s="9">
        <v>2547</v>
      </c>
      <c r="C16" s="31">
        <v>27</v>
      </c>
      <c r="D16" s="9">
        <v>550.97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>
      <c r="A17" s="9"/>
      <c r="B17" s="9">
        <v>2548</v>
      </c>
      <c r="C17" s="31">
        <v>47</v>
      </c>
      <c r="D17" s="9">
        <v>1027.3699999999999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>
      <c r="A18" s="9"/>
      <c r="B18" s="9">
        <v>2550</v>
      </c>
      <c r="C18" s="31">
        <v>57</v>
      </c>
      <c r="D18" s="28">
        <v>726.3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>
      <c r="A19" s="9"/>
      <c r="B19" s="9">
        <v>2551</v>
      </c>
      <c r="C19" s="31">
        <v>106</v>
      </c>
      <c r="D19" s="9">
        <v>1767.17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>
      <c r="A20" s="9"/>
      <c r="B20" s="9">
        <v>2552</v>
      </c>
      <c r="C20" s="31">
        <v>133</v>
      </c>
      <c r="D20" s="30">
        <v>2307.84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>
      <c r="A21" s="9"/>
      <c r="B21" s="9">
        <v>2553</v>
      </c>
      <c r="C21" s="31">
        <v>13</v>
      </c>
      <c r="D21" s="9">
        <v>200.72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>
      <c r="A22" s="9"/>
      <c r="B22" s="9">
        <v>2554</v>
      </c>
      <c r="C22" s="31">
        <v>53</v>
      </c>
      <c r="D22" s="29">
        <v>1026.8800000000001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>
      <c r="A23" s="9"/>
      <c r="B23" s="9">
        <v>2555</v>
      </c>
      <c r="C23" s="31">
        <v>138</v>
      </c>
      <c r="D23" s="29">
        <v>2742.09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>
      <c r="A24" s="9"/>
      <c r="B24" s="7">
        <v>2556</v>
      </c>
      <c r="C24" s="31">
        <v>126</v>
      </c>
      <c r="D24" s="29">
        <v>5633.7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>
      <c r="A25" s="10"/>
      <c r="B25" s="10">
        <v>2558</v>
      </c>
      <c r="C25" s="32">
        <v>262</v>
      </c>
      <c r="D25" s="33">
        <v>4277.9399999999996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>
      <c r="A26" s="83" t="s">
        <v>91</v>
      </c>
      <c r="B26" s="85"/>
      <c r="C26" s="14"/>
      <c r="D26" s="35">
        <f>SUM(D16:D25)</f>
        <v>20260.98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>
      <c r="A27" s="88" t="s">
        <v>92</v>
      </c>
      <c r="B27" s="89"/>
      <c r="C27" s="10"/>
      <c r="D27" s="36">
        <v>20260.98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6">
    <mergeCell ref="A27:B27"/>
    <mergeCell ref="A1:D1"/>
    <mergeCell ref="A2:D2"/>
    <mergeCell ref="A3:D3"/>
    <mergeCell ref="A5:D5"/>
    <mergeCell ref="A26:B26"/>
  </mergeCells>
  <pageMargins left="1.1023622047244095" right="0.59055118110236227" top="1.1811023622047245" bottom="0.74803149606299213" header="1.1811023622047245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zoomScale="200" zoomScaleNormal="200" workbookViewId="0">
      <selection activeCell="I4" sqref="I4"/>
    </sheetView>
  </sheetViews>
  <sheetFormatPr defaultRowHeight="15"/>
  <cols>
    <col min="8" max="8" width="3.140625" customWidth="1"/>
    <col min="9" max="9" width="14.5703125" customWidth="1"/>
  </cols>
  <sheetData>
    <row r="1" spans="1:15" ht="2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1"/>
      <c r="K1" s="1"/>
      <c r="L1" s="1"/>
      <c r="M1" s="1"/>
      <c r="N1" s="1"/>
      <c r="O1" s="1"/>
    </row>
    <row r="2" spans="1:15" ht="21">
      <c r="A2" s="78" t="s">
        <v>93</v>
      </c>
      <c r="B2" s="78"/>
      <c r="C2" s="78"/>
      <c r="D2" s="78"/>
      <c r="E2" s="78"/>
      <c r="F2" s="78"/>
      <c r="G2" s="78"/>
      <c r="H2" s="78"/>
      <c r="I2" s="78"/>
      <c r="J2" s="1"/>
      <c r="K2" s="1"/>
      <c r="L2" s="1"/>
      <c r="M2" s="1"/>
      <c r="N2" s="1"/>
      <c r="O2" s="1"/>
    </row>
    <row r="3" spans="1:15" ht="21">
      <c r="A3" s="78" t="s">
        <v>46</v>
      </c>
      <c r="B3" s="78"/>
      <c r="C3" s="78"/>
      <c r="D3" s="78"/>
      <c r="E3" s="78"/>
      <c r="F3" s="78"/>
      <c r="G3" s="78"/>
      <c r="H3" s="78"/>
      <c r="I3" s="78"/>
      <c r="J3" s="1"/>
      <c r="K3" s="1"/>
      <c r="L3" s="1"/>
      <c r="M3" s="1"/>
      <c r="N3" s="1"/>
      <c r="O3" s="1"/>
    </row>
    <row r="4" spans="1:15" ht="21">
      <c r="A4" s="16"/>
      <c r="B4" s="16"/>
      <c r="C4" s="16"/>
      <c r="D4" s="16"/>
      <c r="E4" s="16"/>
      <c r="F4" s="16"/>
      <c r="G4" s="16"/>
      <c r="H4" s="16"/>
      <c r="I4" s="16"/>
      <c r="J4" s="1"/>
      <c r="K4" s="1"/>
      <c r="L4" s="1"/>
      <c r="M4" s="1"/>
      <c r="N4" s="1"/>
      <c r="O4" s="1"/>
    </row>
    <row r="5" spans="1:15" ht="21">
      <c r="A5" s="27" t="s">
        <v>95</v>
      </c>
      <c r="B5" s="27"/>
      <c r="C5" s="27" t="s">
        <v>12</v>
      </c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>
      <c r="A6" s="1" t="s">
        <v>65</v>
      </c>
      <c r="B6" s="1"/>
      <c r="C6" s="1"/>
      <c r="D6" s="1" t="s">
        <v>94</v>
      </c>
      <c r="E6" s="1"/>
      <c r="F6" s="1"/>
      <c r="G6" s="1"/>
      <c r="H6" s="1"/>
      <c r="I6" s="17">
        <v>97300</v>
      </c>
      <c r="J6" s="1"/>
      <c r="K6" s="1"/>
      <c r="L6" s="1"/>
      <c r="M6" s="1"/>
      <c r="N6" s="1"/>
      <c r="O6" s="1"/>
    </row>
    <row r="7" spans="1:15" ht="21.75" thickBot="1">
      <c r="A7" s="1"/>
      <c r="B7" s="4"/>
      <c r="C7" s="1"/>
      <c r="D7" s="4" t="s">
        <v>91</v>
      </c>
      <c r="E7" s="1"/>
      <c r="F7" s="1"/>
      <c r="G7" s="1"/>
      <c r="H7" s="1"/>
      <c r="I7" s="24">
        <v>97300</v>
      </c>
      <c r="J7" s="1"/>
      <c r="K7" s="1"/>
      <c r="L7" s="1"/>
      <c r="M7" s="1"/>
      <c r="N7" s="1"/>
      <c r="O7" s="1"/>
    </row>
    <row r="8" spans="1:15" ht="21.75" thickTop="1">
      <c r="A8" s="2"/>
      <c r="B8" s="2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">
      <c r="A9" s="4" t="s">
        <v>96</v>
      </c>
      <c r="B9" s="4"/>
      <c r="C9" s="4" t="s">
        <v>14</v>
      </c>
      <c r="D9" s="4"/>
      <c r="E9" s="1"/>
      <c r="F9" s="1"/>
      <c r="G9" s="1"/>
      <c r="H9" s="1"/>
      <c r="I9" s="3" t="s">
        <v>88</v>
      </c>
      <c r="J9" s="1"/>
      <c r="K9" s="1"/>
      <c r="L9" s="1"/>
      <c r="M9" s="1"/>
      <c r="N9" s="1"/>
      <c r="O9" s="1"/>
    </row>
    <row r="10" spans="1:15" ht="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">
      <c r="A12" s="4" t="s">
        <v>97</v>
      </c>
      <c r="B12" s="4"/>
      <c r="C12" s="4" t="s">
        <v>16</v>
      </c>
      <c r="D12" s="4"/>
      <c r="E12" s="1"/>
      <c r="F12" s="1"/>
      <c r="G12" s="1"/>
      <c r="H12" s="1"/>
      <c r="I12" s="3" t="s">
        <v>88</v>
      </c>
      <c r="J12" s="1"/>
      <c r="K12" s="1"/>
      <c r="L12" s="1"/>
      <c r="M12" s="1"/>
      <c r="N12" s="1"/>
      <c r="O12" s="1"/>
    </row>
    <row r="13" spans="1:15" ht="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>
      <c r="A14" s="4" t="s">
        <v>98</v>
      </c>
      <c r="B14" s="4"/>
      <c r="C14" s="4" t="s">
        <v>21</v>
      </c>
      <c r="D14" s="4"/>
      <c r="E14" s="4"/>
      <c r="F14" s="1"/>
      <c r="G14" s="1"/>
      <c r="H14" s="1"/>
      <c r="I14" s="3" t="s">
        <v>88</v>
      </c>
      <c r="J14" s="1"/>
      <c r="K14" s="1"/>
      <c r="L14" s="1"/>
      <c r="M14" s="1"/>
      <c r="N14" s="1"/>
      <c r="O14" s="1"/>
    </row>
    <row r="15" spans="1:15" ht="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</sheetData>
  <mergeCells count="3">
    <mergeCell ref="A1:I1"/>
    <mergeCell ref="A2:I2"/>
    <mergeCell ref="A3:I3"/>
  </mergeCells>
  <pageMargins left="1.1023622047244095" right="0.11811023622047245" top="0.74803149606299213" bottom="0.74803149606299213" header="1.3779527559055118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45" zoomScale="120" zoomScaleNormal="120" workbookViewId="0">
      <selection activeCell="A47" sqref="A47:H52"/>
    </sheetView>
  </sheetViews>
  <sheetFormatPr defaultRowHeight="15"/>
  <cols>
    <col min="1" max="1" width="14.85546875" customWidth="1"/>
    <col min="2" max="2" width="18.140625" customWidth="1"/>
    <col min="3" max="3" width="18.42578125" customWidth="1"/>
    <col min="4" max="4" width="13.140625" customWidth="1"/>
    <col min="5" max="5" width="17" customWidth="1"/>
    <col min="6" max="6" width="26.28515625" customWidth="1"/>
    <col min="7" max="7" width="12.42578125" customWidth="1"/>
    <col min="8" max="8" width="4.7109375" customWidth="1"/>
  </cols>
  <sheetData>
    <row r="1" spans="1:13" ht="21">
      <c r="A1" s="78" t="s">
        <v>0</v>
      </c>
      <c r="B1" s="78"/>
      <c r="C1" s="78"/>
      <c r="D1" s="78"/>
      <c r="E1" s="78"/>
      <c r="F1" s="78"/>
      <c r="G1" s="78"/>
      <c r="H1" s="78"/>
      <c r="I1" s="1"/>
      <c r="J1" s="1"/>
      <c r="K1" s="1"/>
      <c r="L1" s="1"/>
      <c r="M1" s="1"/>
    </row>
    <row r="2" spans="1:13" ht="21">
      <c r="A2" s="78" t="s">
        <v>45</v>
      </c>
      <c r="B2" s="78"/>
      <c r="C2" s="78"/>
      <c r="D2" s="78"/>
      <c r="E2" s="78"/>
      <c r="F2" s="78"/>
      <c r="G2" s="78"/>
      <c r="H2" s="78"/>
      <c r="I2" s="1"/>
      <c r="J2" s="1"/>
      <c r="K2" s="1"/>
      <c r="L2" s="1"/>
      <c r="M2" s="1"/>
    </row>
    <row r="3" spans="1:13" ht="21">
      <c r="A3" s="78" t="s">
        <v>46</v>
      </c>
      <c r="B3" s="78"/>
      <c r="C3" s="78"/>
      <c r="D3" s="78"/>
      <c r="E3" s="78"/>
      <c r="F3" s="78"/>
      <c r="G3" s="78"/>
      <c r="H3" s="78"/>
      <c r="I3" s="1"/>
      <c r="J3" s="1"/>
      <c r="K3" s="1"/>
      <c r="L3" s="1"/>
      <c r="M3" s="1"/>
    </row>
    <row r="4" spans="1:13" ht="21">
      <c r="A4" s="4" t="s">
        <v>99</v>
      </c>
      <c r="B4" s="4" t="s">
        <v>100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">
      <c r="A5" s="15" t="s">
        <v>101</v>
      </c>
      <c r="B5" s="15" t="s">
        <v>102</v>
      </c>
      <c r="C5" s="15" t="s">
        <v>103</v>
      </c>
      <c r="D5" s="15" t="s">
        <v>104</v>
      </c>
      <c r="E5" s="15" t="s">
        <v>105</v>
      </c>
      <c r="F5" s="15" t="s">
        <v>106</v>
      </c>
      <c r="G5" s="83" t="s">
        <v>107</v>
      </c>
      <c r="H5" s="85"/>
      <c r="I5" s="1"/>
      <c r="J5" s="1"/>
      <c r="K5" s="1"/>
      <c r="L5" s="1"/>
      <c r="M5" s="1"/>
    </row>
    <row r="6" spans="1:13" ht="48">
      <c r="A6" s="50" t="s">
        <v>159</v>
      </c>
      <c r="B6" s="50" t="s">
        <v>154</v>
      </c>
      <c r="C6" s="51" t="s">
        <v>147</v>
      </c>
      <c r="D6" s="50" t="s">
        <v>145</v>
      </c>
      <c r="E6" s="42" t="s">
        <v>141</v>
      </c>
      <c r="F6" s="44" t="s">
        <v>143</v>
      </c>
      <c r="G6" s="54">
        <v>300381</v>
      </c>
      <c r="H6" s="97" t="s">
        <v>88</v>
      </c>
      <c r="I6" s="1"/>
      <c r="J6" s="1"/>
      <c r="K6" s="1"/>
      <c r="L6" s="1"/>
      <c r="M6" s="1"/>
    </row>
    <row r="7" spans="1:13" ht="48">
      <c r="A7" s="52" t="s">
        <v>159</v>
      </c>
      <c r="B7" s="52" t="s">
        <v>154</v>
      </c>
      <c r="C7" s="53" t="s">
        <v>148</v>
      </c>
      <c r="D7" s="52" t="s">
        <v>145</v>
      </c>
      <c r="E7" s="43" t="s">
        <v>141</v>
      </c>
      <c r="F7" s="45" t="s">
        <v>143</v>
      </c>
      <c r="G7" s="55">
        <v>44678</v>
      </c>
      <c r="H7" s="97" t="s">
        <v>88</v>
      </c>
      <c r="I7" s="1"/>
      <c r="J7" s="1"/>
      <c r="K7" s="1"/>
      <c r="L7" s="1"/>
      <c r="M7" s="1"/>
    </row>
    <row r="8" spans="1:13" ht="48">
      <c r="A8" s="52" t="s">
        <v>159</v>
      </c>
      <c r="B8" s="52" t="s">
        <v>154</v>
      </c>
      <c r="C8" s="53" t="s">
        <v>149</v>
      </c>
      <c r="D8" s="52" t="s">
        <v>145</v>
      </c>
      <c r="E8" s="43" t="s">
        <v>141</v>
      </c>
      <c r="F8" s="45" t="s">
        <v>143</v>
      </c>
      <c r="G8" s="55">
        <v>185670</v>
      </c>
      <c r="H8" s="97" t="s">
        <v>88</v>
      </c>
      <c r="I8" s="1"/>
      <c r="J8" s="1"/>
      <c r="K8" s="1"/>
      <c r="L8" s="1"/>
      <c r="M8" s="1"/>
    </row>
    <row r="9" spans="1:13" ht="48">
      <c r="A9" s="52" t="s">
        <v>159</v>
      </c>
      <c r="B9" s="52" t="s">
        <v>155</v>
      </c>
      <c r="C9" s="53" t="s">
        <v>150</v>
      </c>
      <c r="D9" s="52" t="s">
        <v>145</v>
      </c>
      <c r="E9" s="43" t="s">
        <v>141</v>
      </c>
      <c r="F9" s="45" t="s">
        <v>143</v>
      </c>
      <c r="G9" s="55">
        <v>28390</v>
      </c>
      <c r="H9" s="97" t="s">
        <v>88</v>
      </c>
      <c r="I9" s="1"/>
      <c r="J9" s="1"/>
      <c r="K9" s="1"/>
      <c r="L9" s="1"/>
      <c r="M9" s="1"/>
    </row>
    <row r="10" spans="1:13" ht="24">
      <c r="A10" s="52" t="s">
        <v>159</v>
      </c>
      <c r="B10" s="52" t="s">
        <v>155</v>
      </c>
      <c r="C10" s="53" t="s">
        <v>150</v>
      </c>
      <c r="D10" s="52" t="s">
        <v>146</v>
      </c>
      <c r="E10" s="43" t="s">
        <v>142</v>
      </c>
      <c r="F10" s="45" t="s">
        <v>144</v>
      </c>
      <c r="G10" s="55">
        <v>90000</v>
      </c>
      <c r="H10" s="97" t="s">
        <v>88</v>
      </c>
      <c r="I10" s="1"/>
      <c r="J10" s="1"/>
      <c r="K10" s="1"/>
      <c r="L10" s="1"/>
      <c r="M10" s="1"/>
    </row>
    <row r="11" spans="1:13" ht="48">
      <c r="A11" s="52" t="s">
        <v>159</v>
      </c>
      <c r="B11" s="52" t="s">
        <v>156</v>
      </c>
      <c r="C11" s="53" t="s">
        <v>151</v>
      </c>
      <c r="D11" s="52" t="s">
        <v>145</v>
      </c>
      <c r="E11" s="43" t="s">
        <v>141</v>
      </c>
      <c r="F11" s="45" t="s">
        <v>143</v>
      </c>
      <c r="G11" s="55">
        <v>117000</v>
      </c>
      <c r="H11" s="97" t="s">
        <v>88</v>
      </c>
      <c r="I11" s="1"/>
      <c r="J11" s="1"/>
      <c r="K11" s="1"/>
      <c r="L11" s="1"/>
      <c r="M11" s="1"/>
    </row>
    <row r="12" spans="1:13" ht="48">
      <c r="A12" s="52" t="s">
        <v>159</v>
      </c>
      <c r="B12" s="52" t="s">
        <v>157</v>
      </c>
      <c r="C12" s="53" t="s">
        <v>152</v>
      </c>
      <c r="D12" s="52" t="s">
        <v>145</v>
      </c>
      <c r="E12" s="46" t="s">
        <v>141</v>
      </c>
      <c r="F12" s="47" t="s">
        <v>143</v>
      </c>
      <c r="G12" s="55">
        <v>19160</v>
      </c>
      <c r="H12" s="98" t="s">
        <v>88</v>
      </c>
      <c r="I12" s="1"/>
      <c r="J12" s="1"/>
      <c r="K12" s="1"/>
      <c r="L12" s="1"/>
      <c r="M12" s="1"/>
    </row>
    <row r="13" spans="1:13" ht="48">
      <c r="A13" s="52" t="s">
        <v>159</v>
      </c>
      <c r="B13" s="52" t="s">
        <v>158</v>
      </c>
      <c r="C13" s="53" t="s">
        <v>153</v>
      </c>
      <c r="D13" s="52" t="s">
        <v>145</v>
      </c>
      <c r="E13" s="46" t="s">
        <v>141</v>
      </c>
      <c r="F13" s="45" t="s">
        <v>143</v>
      </c>
      <c r="G13" s="55">
        <v>51610</v>
      </c>
      <c r="H13" s="99" t="s">
        <v>88</v>
      </c>
      <c r="I13" s="1"/>
      <c r="J13" s="1"/>
      <c r="K13" s="1"/>
      <c r="L13" s="1"/>
      <c r="M13" s="1"/>
    </row>
    <row r="14" spans="1:13" ht="21.75" thickBot="1">
      <c r="A14" s="92" t="s">
        <v>160</v>
      </c>
      <c r="B14" s="93"/>
      <c r="C14" s="93"/>
      <c r="D14" s="93"/>
      <c r="E14" s="93"/>
      <c r="F14" s="94"/>
      <c r="G14" s="96">
        <f>SUM(G6:G13)</f>
        <v>836889</v>
      </c>
      <c r="H14" s="41" t="s">
        <v>88</v>
      </c>
      <c r="I14" s="1"/>
      <c r="J14" s="1"/>
      <c r="K14" s="1"/>
      <c r="L14" s="1"/>
      <c r="M14" s="1"/>
    </row>
    <row r="15" spans="1:13" ht="21.75" thickTop="1">
      <c r="A15" s="91" t="s">
        <v>161</v>
      </c>
      <c r="B15" s="91"/>
      <c r="C15" s="91"/>
      <c r="D15" s="91"/>
      <c r="E15" s="91"/>
      <c r="F15" s="91"/>
      <c r="G15" s="91"/>
      <c r="H15" s="91"/>
      <c r="I15" s="1"/>
      <c r="J15" s="1"/>
      <c r="K15" s="1"/>
      <c r="L15" s="1"/>
      <c r="M15" s="1"/>
    </row>
    <row r="16" spans="1:13" ht="21">
      <c r="A16" s="78" t="s">
        <v>0</v>
      </c>
      <c r="B16" s="78"/>
      <c r="C16" s="78"/>
      <c r="D16" s="78"/>
      <c r="E16" s="78"/>
      <c r="F16" s="78"/>
      <c r="G16" s="78"/>
      <c r="H16" s="78"/>
      <c r="I16" s="1"/>
      <c r="J16" s="1"/>
      <c r="K16" s="1"/>
      <c r="L16" s="1"/>
      <c r="M16" s="1"/>
    </row>
    <row r="17" spans="1:13" ht="21">
      <c r="A17" s="78" t="s">
        <v>45</v>
      </c>
      <c r="B17" s="78"/>
      <c r="C17" s="78"/>
      <c r="D17" s="78"/>
      <c r="E17" s="78"/>
      <c r="F17" s="78"/>
      <c r="G17" s="78"/>
      <c r="H17" s="78"/>
      <c r="I17" s="1"/>
      <c r="J17" s="1"/>
      <c r="K17" s="1"/>
      <c r="L17" s="1"/>
      <c r="M17" s="1"/>
    </row>
    <row r="18" spans="1:13" ht="21">
      <c r="A18" s="78" t="s">
        <v>46</v>
      </c>
      <c r="B18" s="78"/>
      <c r="C18" s="78"/>
      <c r="D18" s="78"/>
      <c r="E18" s="78"/>
      <c r="F18" s="78"/>
      <c r="G18" s="78"/>
      <c r="H18" s="78"/>
      <c r="I18" s="1"/>
      <c r="J18" s="1"/>
      <c r="K18" s="1"/>
      <c r="L18" s="1"/>
      <c r="M18" s="1"/>
    </row>
    <row r="19" spans="1:13" ht="21">
      <c r="A19" s="4" t="s">
        <v>99</v>
      </c>
      <c r="B19" s="4" t="s">
        <v>100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1">
      <c r="A20" s="15" t="s">
        <v>101</v>
      </c>
      <c r="B20" s="15" t="s">
        <v>102</v>
      </c>
      <c r="C20" s="15" t="s">
        <v>103</v>
      </c>
      <c r="D20" s="15" t="s">
        <v>104</v>
      </c>
      <c r="E20" s="15" t="s">
        <v>105</v>
      </c>
      <c r="F20" s="15" t="s">
        <v>106</v>
      </c>
      <c r="G20" s="83" t="s">
        <v>107</v>
      </c>
      <c r="H20" s="85"/>
      <c r="I20" s="1"/>
      <c r="J20" s="1"/>
      <c r="K20" s="1"/>
      <c r="L20" s="1"/>
      <c r="M20" s="1"/>
    </row>
    <row r="21" spans="1:13" ht="21">
      <c r="A21" s="83" t="s">
        <v>175</v>
      </c>
      <c r="B21" s="84"/>
      <c r="C21" s="84"/>
      <c r="D21" s="84"/>
      <c r="E21" s="84"/>
      <c r="F21" s="85"/>
      <c r="G21" s="60">
        <v>836889</v>
      </c>
      <c r="H21" s="15" t="s">
        <v>88</v>
      </c>
      <c r="I21" s="1"/>
      <c r="J21" s="1"/>
      <c r="K21" s="1"/>
      <c r="L21" s="1"/>
      <c r="M21" s="1"/>
    </row>
    <row r="22" spans="1:13" ht="48">
      <c r="A22" s="50" t="s">
        <v>159</v>
      </c>
      <c r="B22" s="52" t="s">
        <v>172</v>
      </c>
      <c r="C22" s="51" t="s">
        <v>171</v>
      </c>
      <c r="D22" s="50" t="s">
        <v>145</v>
      </c>
      <c r="E22" s="42" t="s">
        <v>141</v>
      </c>
      <c r="F22" s="50" t="s">
        <v>143</v>
      </c>
      <c r="G22" s="57">
        <v>140830</v>
      </c>
      <c r="H22" s="97" t="s">
        <v>88</v>
      </c>
      <c r="I22" s="1"/>
      <c r="J22" s="1"/>
      <c r="K22" s="1"/>
      <c r="L22" s="1"/>
      <c r="M22" s="1"/>
    </row>
    <row r="23" spans="1:13" ht="36">
      <c r="A23" s="52" t="s">
        <v>159</v>
      </c>
      <c r="B23" s="52" t="s">
        <v>172</v>
      </c>
      <c r="C23" s="53" t="s">
        <v>171</v>
      </c>
      <c r="D23" s="52" t="s">
        <v>170</v>
      </c>
      <c r="E23" s="43" t="s">
        <v>167</v>
      </c>
      <c r="F23" s="52" t="s">
        <v>162</v>
      </c>
      <c r="G23" s="58">
        <v>300000</v>
      </c>
      <c r="H23" s="97" t="s">
        <v>88</v>
      </c>
      <c r="I23" s="1"/>
      <c r="J23" s="1"/>
      <c r="K23" s="1"/>
      <c r="L23" s="1"/>
      <c r="M23" s="1"/>
    </row>
    <row r="24" spans="1:13" ht="36">
      <c r="A24" s="52" t="s">
        <v>159</v>
      </c>
      <c r="B24" s="52" t="s">
        <v>172</v>
      </c>
      <c r="C24" s="53" t="s">
        <v>171</v>
      </c>
      <c r="D24" s="52" t="s">
        <v>170</v>
      </c>
      <c r="E24" s="43" t="s">
        <v>167</v>
      </c>
      <c r="F24" s="52" t="s">
        <v>163</v>
      </c>
      <c r="G24" s="58">
        <v>19100</v>
      </c>
      <c r="H24" s="97" t="s">
        <v>88</v>
      </c>
      <c r="I24" s="1"/>
      <c r="J24" s="1"/>
      <c r="K24" s="1"/>
      <c r="L24" s="1"/>
      <c r="M24" s="1"/>
    </row>
    <row r="25" spans="1:13" ht="36">
      <c r="A25" s="52" t="s">
        <v>159</v>
      </c>
      <c r="B25" s="52" t="s">
        <v>172</v>
      </c>
      <c r="C25" s="53" t="s">
        <v>171</v>
      </c>
      <c r="D25" s="52" t="s">
        <v>170</v>
      </c>
      <c r="E25" s="43" t="s">
        <v>167</v>
      </c>
      <c r="F25" s="56" t="s">
        <v>173</v>
      </c>
      <c r="G25" s="58">
        <v>250000</v>
      </c>
      <c r="H25" s="97" t="s">
        <v>88</v>
      </c>
      <c r="I25" s="1"/>
      <c r="J25" s="1"/>
      <c r="K25" s="1"/>
      <c r="L25" s="1"/>
      <c r="M25" s="1"/>
    </row>
    <row r="26" spans="1:13" ht="24">
      <c r="A26" s="52" t="s">
        <v>159</v>
      </c>
      <c r="B26" s="52" t="s">
        <v>172</v>
      </c>
      <c r="C26" s="53" t="s">
        <v>171</v>
      </c>
      <c r="D26" s="52" t="s">
        <v>170</v>
      </c>
      <c r="E26" s="43" t="s">
        <v>167</v>
      </c>
      <c r="F26" s="52" t="s">
        <v>164</v>
      </c>
      <c r="G26" s="58">
        <v>97000</v>
      </c>
      <c r="H26" s="97" t="s">
        <v>88</v>
      </c>
      <c r="I26" s="1"/>
      <c r="J26" s="1"/>
      <c r="K26" s="1"/>
      <c r="L26" s="1"/>
      <c r="M26" s="1"/>
    </row>
    <row r="27" spans="1:13" ht="36">
      <c r="A27" s="52" t="s">
        <v>159</v>
      </c>
      <c r="B27" s="52" t="s">
        <v>172</v>
      </c>
      <c r="C27" s="53" t="s">
        <v>171</v>
      </c>
      <c r="D27" s="52" t="s">
        <v>170</v>
      </c>
      <c r="E27" s="43" t="s">
        <v>167</v>
      </c>
      <c r="F27" s="52" t="s">
        <v>165</v>
      </c>
      <c r="G27" s="58">
        <v>60000</v>
      </c>
      <c r="H27" s="97" t="s">
        <v>88</v>
      </c>
      <c r="I27" s="1"/>
      <c r="J27" s="1"/>
      <c r="K27" s="1"/>
      <c r="L27" s="1"/>
      <c r="M27" s="1"/>
    </row>
    <row r="28" spans="1:13" ht="36">
      <c r="A28" s="52" t="s">
        <v>159</v>
      </c>
      <c r="B28" s="52" t="s">
        <v>172</v>
      </c>
      <c r="C28" s="53" t="s">
        <v>171</v>
      </c>
      <c r="D28" s="52" t="s">
        <v>170</v>
      </c>
      <c r="E28" s="43" t="s">
        <v>168</v>
      </c>
      <c r="F28" s="52" t="s">
        <v>166</v>
      </c>
      <c r="G28" s="58">
        <v>258000</v>
      </c>
      <c r="H28" s="98" t="s">
        <v>88</v>
      </c>
      <c r="I28" s="1"/>
      <c r="J28" s="1"/>
      <c r="K28" s="1"/>
      <c r="L28" s="1"/>
      <c r="M28" s="1"/>
    </row>
    <row r="29" spans="1:13" ht="36">
      <c r="A29" s="52" t="s">
        <v>159</v>
      </c>
      <c r="B29" s="52"/>
      <c r="C29" s="53" t="s">
        <v>171</v>
      </c>
      <c r="D29" s="52" t="s">
        <v>170</v>
      </c>
      <c r="E29" s="43" t="s">
        <v>169</v>
      </c>
      <c r="F29" s="52" t="s">
        <v>174</v>
      </c>
      <c r="G29" s="59">
        <v>96000</v>
      </c>
      <c r="H29" s="99" t="s">
        <v>88</v>
      </c>
      <c r="I29" s="1"/>
      <c r="J29" s="1"/>
      <c r="K29" s="1"/>
      <c r="L29" s="1"/>
      <c r="M29" s="1"/>
    </row>
    <row r="30" spans="1:13" ht="21.75" thickBot="1">
      <c r="A30" s="92" t="s">
        <v>160</v>
      </c>
      <c r="B30" s="93"/>
      <c r="C30" s="93"/>
      <c r="D30" s="93"/>
      <c r="E30" s="93"/>
      <c r="F30" s="94"/>
      <c r="G30" s="61">
        <f>SUM(G21:G29)</f>
        <v>2057819</v>
      </c>
      <c r="H30" s="100" t="s">
        <v>88</v>
      </c>
      <c r="I30" s="1"/>
      <c r="J30" s="1"/>
      <c r="K30" s="1"/>
      <c r="L30" s="1"/>
      <c r="M30" s="1"/>
    </row>
    <row r="31" spans="1:13" ht="21.75" thickTop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>
      <c r="A33" s="91" t="s">
        <v>176</v>
      </c>
      <c r="B33" s="91"/>
      <c r="C33" s="91"/>
      <c r="D33" s="91"/>
      <c r="E33" s="91"/>
      <c r="F33" s="91"/>
      <c r="G33" s="91"/>
      <c r="H33" s="91"/>
      <c r="I33" s="1"/>
      <c r="J33" s="1"/>
      <c r="K33" s="1"/>
      <c r="L33" s="1"/>
      <c r="M33" s="1"/>
    </row>
    <row r="34" spans="1:13" ht="21">
      <c r="A34" s="78" t="s">
        <v>0</v>
      </c>
      <c r="B34" s="78"/>
      <c r="C34" s="78"/>
      <c r="D34" s="78"/>
      <c r="E34" s="78"/>
      <c r="F34" s="78"/>
      <c r="G34" s="78"/>
      <c r="H34" s="78"/>
      <c r="I34" s="1"/>
      <c r="J34" s="1"/>
      <c r="K34" s="1"/>
      <c r="L34" s="1"/>
      <c r="M34" s="1"/>
    </row>
    <row r="35" spans="1:13" ht="21">
      <c r="A35" s="78" t="s">
        <v>45</v>
      </c>
      <c r="B35" s="78"/>
      <c r="C35" s="78"/>
      <c r="D35" s="78"/>
      <c r="E35" s="78"/>
      <c r="F35" s="78"/>
      <c r="G35" s="78"/>
      <c r="H35" s="78"/>
      <c r="I35" s="1"/>
      <c r="J35" s="1"/>
      <c r="K35" s="1"/>
      <c r="L35" s="1"/>
      <c r="M35" s="1"/>
    </row>
    <row r="36" spans="1:13" ht="21">
      <c r="A36" s="78" t="s">
        <v>46</v>
      </c>
      <c r="B36" s="78"/>
      <c r="C36" s="78"/>
      <c r="D36" s="78"/>
      <c r="E36" s="78"/>
      <c r="F36" s="78"/>
      <c r="G36" s="78"/>
      <c r="H36" s="78"/>
      <c r="I36" s="1"/>
      <c r="J36" s="1"/>
      <c r="K36" s="1"/>
      <c r="L36" s="1"/>
      <c r="M36" s="1"/>
    </row>
    <row r="37" spans="1:13" ht="21">
      <c r="A37" s="4" t="s">
        <v>99</v>
      </c>
      <c r="B37" s="4" t="s">
        <v>100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1">
      <c r="A38" s="15" t="s">
        <v>101</v>
      </c>
      <c r="B38" s="15" t="s">
        <v>102</v>
      </c>
      <c r="C38" s="15" t="s">
        <v>103</v>
      </c>
      <c r="D38" s="15" t="s">
        <v>104</v>
      </c>
      <c r="E38" s="15" t="s">
        <v>105</v>
      </c>
      <c r="F38" s="15" t="s">
        <v>106</v>
      </c>
      <c r="G38" s="83" t="s">
        <v>107</v>
      </c>
      <c r="H38" s="85"/>
      <c r="I38" s="1"/>
      <c r="J38" s="1"/>
      <c r="K38" s="1"/>
      <c r="L38" s="1"/>
      <c r="M38" s="1"/>
    </row>
    <row r="39" spans="1:13" ht="21">
      <c r="A39" s="83" t="s">
        <v>175</v>
      </c>
      <c r="B39" s="84"/>
      <c r="C39" s="84"/>
      <c r="D39" s="84"/>
      <c r="E39" s="84"/>
      <c r="F39" s="85"/>
      <c r="G39" s="60">
        <v>2057819</v>
      </c>
      <c r="H39" s="15"/>
      <c r="I39" s="1"/>
      <c r="J39" s="1"/>
      <c r="K39" s="1"/>
      <c r="L39" s="1"/>
      <c r="M39" s="1"/>
    </row>
    <row r="40" spans="1:13" ht="51">
      <c r="A40" s="45" t="s">
        <v>159</v>
      </c>
      <c r="B40" s="45" t="s">
        <v>172</v>
      </c>
      <c r="C40" s="62" t="s">
        <v>179</v>
      </c>
      <c r="D40" s="45" t="s">
        <v>145</v>
      </c>
      <c r="E40" s="48" t="s">
        <v>141</v>
      </c>
      <c r="F40" s="45" t="s">
        <v>143</v>
      </c>
      <c r="G40" s="63">
        <v>36030</v>
      </c>
      <c r="H40" s="101" t="s">
        <v>88</v>
      </c>
      <c r="I40" s="1"/>
      <c r="J40" s="1"/>
      <c r="K40" s="1"/>
      <c r="L40" s="1"/>
      <c r="M40" s="1"/>
    </row>
    <row r="41" spans="1:13" ht="102">
      <c r="A41" s="45" t="s">
        <v>159</v>
      </c>
      <c r="B41" s="45" t="s">
        <v>172</v>
      </c>
      <c r="C41" s="62" t="s">
        <v>179</v>
      </c>
      <c r="D41" s="45" t="s">
        <v>170</v>
      </c>
      <c r="E41" s="48" t="s">
        <v>177</v>
      </c>
      <c r="F41" s="45" t="s">
        <v>178</v>
      </c>
      <c r="G41" s="63">
        <v>102000</v>
      </c>
      <c r="H41" s="101" t="s">
        <v>88</v>
      </c>
      <c r="I41" s="1"/>
      <c r="J41" s="1"/>
      <c r="K41" s="1"/>
      <c r="L41" s="1"/>
      <c r="M41" s="1"/>
    </row>
    <row r="42" spans="1:13" ht="51">
      <c r="A42" s="45" t="s">
        <v>159</v>
      </c>
      <c r="B42" s="45" t="s">
        <v>172</v>
      </c>
      <c r="C42" s="62" t="s">
        <v>180</v>
      </c>
      <c r="D42" s="45" t="s">
        <v>145</v>
      </c>
      <c r="E42" s="48" t="s">
        <v>141</v>
      </c>
      <c r="F42" s="45" t="s">
        <v>143</v>
      </c>
      <c r="G42" s="63">
        <v>20670</v>
      </c>
      <c r="H42" s="101" t="s">
        <v>88</v>
      </c>
    </row>
    <row r="43" spans="1:13" ht="51">
      <c r="A43" s="45" t="s">
        <v>159</v>
      </c>
      <c r="B43" s="45" t="s">
        <v>183</v>
      </c>
      <c r="C43" s="62" t="s">
        <v>181</v>
      </c>
      <c r="D43" s="45" t="s">
        <v>145</v>
      </c>
      <c r="E43" s="48" t="s">
        <v>141</v>
      </c>
      <c r="F43" s="45" t="s">
        <v>143</v>
      </c>
      <c r="G43" s="63">
        <v>22850</v>
      </c>
      <c r="H43" s="101" t="s">
        <v>88</v>
      </c>
    </row>
    <row r="44" spans="1:13" ht="51">
      <c r="A44" s="45" t="s">
        <v>159</v>
      </c>
      <c r="B44" s="45" t="s">
        <v>184</v>
      </c>
      <c r="C44" s="62" t="s">
        <v>182</v>
      </c>
      <c r="D44" s="45" t="s">
        <v>145</v>
      </c>
      <c r="E44" s="48" t="s">
        <v>141</v>
      </c>
      <c r="F44" s="45" t="s">
        <v>143</v>
      </c>
      <c r="G44" s="63">
        <v>33600</v>
      </c>
      <c r="H44" s="101" t="s">
        <v>88</v>
      </c>
    </row>
    <row r="45" spans="1:13" ht="23.25" customHeight="1" thickBot="1">
      <c r="A45" s="106"/>
      <c r="B45" s="49"/>
      <c r="C45" s="49"/>
      <c r="D45" s="102" t="s">
        <v>160</v>
      </c>
      <c r="E45" s="103"/>
      <c r="F45" s="103"/>
      <c r="G45" s="104">
        <f>SUM(G39:G44)</f>
        <v>2272969</v>
      </c>
      <c r="H45" s="105" t="s">
        <v>88</v>
      </c>
    </row>
    <row r="46" spans="1:13" ht="21.75" thickTop="1">
      <c r="A46" s="64"/>
      <c r="B46" s="64"/>
      <c r="C46" s="64"/>
      <c r="D46" s="64"/>
      <c r="E46" s="64"/>
      <c r="F46" s="64"/>
      <c r="G46" s="65"/>
      <c r="H46" s="11"/>
    </row>
    <row r="47" spans="1:13" ht="21">
      <c r="A47" s="91" t="s">
        <v>185</v>
      </c>
      <c r="B47" s="91"/>
      <c r="C47" s="91"/>
      <c r="D47" s="91"/>
      <c r="E47" s="91"/>
      <c r="F47" s="91"/>
      <c r="G47" s="91"/>
      <c r="H47" s="91"/>
    </row>
    <row r="48" spans="1:13" ht="21">
      <c r="A48" s="78" t="s">
        <v>0</v>
      </c>
      <c r="B48" s="78"/>
      <c r="C48" s="78"/>
      <c r="D48" s="78"/>
      <c r="E48" s="78"/>
      <c r="F48" s="78"/>
      <c r="G48" s="78"/>
      <c r="H48" s="78"/>
    </row>
    <row r="49" spans="1:10" ht="21">
      <c r="A49" s="78" t="s">
        <v>45</v>
      </c>
      <c r="B49" s="78"/>
      <c r="C49" s="78"/>
      <c r="D49" s="78"/>
      <c r="E49" s="78"/>
      <c r="F49" s="78"/>
      <c r="G49" s="78"/>
      <c r="H49" s="78"/>
    </row>
    <row r="50" spans="1:10" ht="21">
      <c r="A50" s="78" t="s">
        <v>46</v>
      </c>
      <c r="B50" s="78"/>
      <c r="C50" s="78"/>
      <c r="D50" s="78"/>
      <c r="E50" s="78"/>
      <c r="F50" s="78"/>
      <c r="G50" s="78"/>
      <c r="H50" s="78"/>
    </row>
    <row r="51" spans="1:10" ht="21">
      <c r="A51" s="4" t="s">
        <v>99</v>
      </c>
      <c r="B51" s="4" t="s">
        <v>100</v>
      </c>
      <c r="C51" s="1"/>
      <c r="D51" s="1"/>
      <c r="E51" s="1"/>
      <c r="F51" s="1"/>
      <c r="G51" s="1"/>
      <c r="H51" s="1"/>
    </row>
    <row r="52" spans="1:10" ht="21">
      <c r="A52" s="15" t="s">
        <v>101</v>
      </c>
      <c r="B52" s="15" t="s">
        <v>102</v>
      </c>
      <c r="C52" s="15" t="s">
        <v>103</v>
      </c>
      <c r="D52" s="15" t="s">
        <v>104</v>
      </c>
      <c r="E52" s="15" t="s">
        <v>105</v>
      </c>
      <c r="F52" s="15" t="s">
        <v>106</v>
      </c>
      <c r="G52" s="83" t="s">
        <v>107</v>
      </c>
      <c r="H52" s="85"/>
    </row>
    <row r="53" spans="1:10" ht="21">
      <c r="A53" s="83" t="s">
        <v>175</v>
      </c>
      <c r="B53" s="84"/>
      <c r="C53" s="84"/>
      <c r="D53" s="84"/>
      <c r="E53" s="84"/>
      <c r="F53" s="85"/>
      <c r="G53" s="60">
        <v>2272969</v>
      </c>
      <c r="H53" s="15"/>
    </row>
    <row r="54" spans="1:10" ht="25.5">
      <c r="A54" s="45" t="s">
        <v>159</v>
      </c>
      <c r="B54" s="45" t="s">
        <v>172</v>
      </c>
      <c r="C54" s="45" t="s">
        <v>172</v>
      </c>
      <c r="D54" s="45" t="s">
        <v>170</v>
      </c>
      <c r="E54" s="48" t="s">
        <v>167</v>
      </c>
      <c r="F54" s="45" t="s">
        <v>186</v>
      </c>
      <c r="G54" s="67">
        <v>429000</v>
      </c>
      <c r="H54" s="69" t="s">
        <v>88</v>
      </c>
      <c r="I54" s="73"/>
      <c r="J54" s="72"/>
    </row>
    <row r="55" spans="1:10" ht="63.75">
      <c r="A55" s="45" t="s">
        <v>159</v>
      </c>
      <c r="B55" s="45" t="s">
        <v>172</v>
      </c>
      <c r="C55" s="45" t="s">
        <v>172</v>
      </c>
      <c r="D55" s="45" t="s">
        <v>196</v>
      </c>
      <c r="E55" s="48" t="s">
        <v>192</v>
      </c>
      <c r="F55" s="45" t="s">
        <v>187</v>
      </c>
      <c r="G55" s="67">
        <v>99600</v>
      </c>
      <c r="H55" s="69" t="s">
        <v>88</v>
      </c>
    </row>
    <row r="56" spans="1:10" ht="25.5">
      <c r="A56" s="45" t="s">
        <v>159</v>
      </c>
      <c r="B56" s="45" t="s">
        <v>154</v>
      </c>
      <c r="C56" s="45" t="s">
        <v>154</v>
      </c>
      <c r="D56" s="45" t="s">
        <v>146</v>
      </c>
      <c r="E56" s="48" t="s">
        <v>193</v>
      </c>
      <c r="F56" s="45" t="s">
        <v>188</v>
      </c>
      <c r="G56" s="67">
        <v>50000</v>
      </c>
      <c r="H56" s="69" t="s">
        <v>88</v>
      </c>
    </row>
    <row r="57" spans="1:10" ht="25.5">
      <c r="A57" s="45" t="s">
        <v>159</v>
      </c>
      <c r="B57" s="45" t="s">
        <v>154</v>
      </c>
      <c r="C57" s="45" t="s">
        <v>154</v>
      </c>
      <c r="D57" s="45" t="s">
        <v>194</v>
      </c>
      <c r="E57" s="48" t="s">
        <v>194</v>
      </c>
      <c r="F57" s="45" t="s">
        <v>189</v>
      </c>
      <c r="G57" s="67">
        <v>25000</v>
      </c>
      <c r="H57" s="69" t="s">
        <v>88</v>
      </c>
    </row>
    <row r="58" spans="1:10" ht="63.75">
      <c r="A58" s="45" t="s">
        <v>159</v>
      </c>
      <c r="B58" s="45" t="s">
        <v>156</v>
      </c>
      <c r="C58" s="45" t="s">
        <v>156</v>
      </c>
      <c r="D58" s="45" t="s">
        <v>197</v>
      </c>
      <c r="E58" s="48" t="s">
        <v>192</v>
      </c>
      <c r="F58" s="45" t="s">
        <v>190</v>
      </c>
      <c r="G58" s="67">
        <v>667272</v>
      </c>
      <c r="H58" s="71">
        <v>78</v>
      </c>
    </row>
    <row r="59" spans="1:10" ht="25.5">
      <c r="A59" s="47"/>
      <c r="B59" s="47" t="s">
        <v>154</v>
      </c>
      <c r="C59" s="45" t="s">
        <v>154</v>
      </c>
      <c r="D59" s="47" t="s">
        <v>146</v>
      </c>
      <c r="E59" s="47" t="s">
        <v>195</v>
      </c>
      <c r="F59" s="47" t="s">
        <v>191</v>
      </c>
      <c r="G59" s="68">
        <v>52000</v>
      </c>
      <c r="H59" s="70" t="s">
        <v>88</v>
      </c>
    </row>
    <row r="60" spans="1:10" ht="66" customHeight="1">
      <c r="A60" s="45" t="s">
        <v>198</v>
      </c>
      <c r="B60" s="45" t="s">
        <v>199</v>
      </c>
      <c r="C60" s="45" t="s">
        <v>200</v>
      </c>
      <c r="D60" s="45" t="s">
        <v>196</v>
      </c>
      <c r="E60" s="45" t="s">
        <v>201</v>
      </c>
      <c r="F60" s="107" t="s">
        <v>202</v>
      </c>
      <c r="G60" s="68">
        <v>35000</v>
      </c>
      <c r="H60" s="95" t="s">
        <v>88</v>
      </c>
    </row>
    <row r="61" spans="1:10" ht="19.5" customHeight="1" thickBot="1">
      <c r="A61" s="108"/>
      <c r="B61" s="66"/>
      <c r="C61" s="66"/>
      <c r="D61" s="74" t="s">
        <v>91</v>
      </c>
      <c r="E61" s="66"/>
      <c r="F61" s="109"/>
      <c r="G61" s="75">
        <f>SUM(G53:G60)</f>
        <v>3630841</v>
      </c>
      <c r="H61" s="76">
        <v>78</v>
      </c>
    </row>
    <row r="62" spans="1:10" ht="15.75" thickTop="1"/>
    <row r="63" spans="1:10">
      <c r="A63" t="s">
        <v>203</v>
      </c>
      <c r="E63" s="77"/>
    </row>
  </sheetData>
  <mergeCells count="24">
    <mergeCell ref="A30:F30"/>
    <mergeCell ref="G5:H5"/>
    <mergeCell ref="A2:H2"/>
    <mergeCell ref="A3:H3"/>
    <mergeCell ref="A1:H1"/>
    <mergeCell ref="A14:F14"/>
    <mergeCell ref="A16:H16"/>
    <mergeCell ref="A17:H17"/>
    <mergeCell ref="A18:H18"/>
    <mergeCell ref="A15:H15"/>
    <mergeCell ref="A21:F21"/>
    <mergeCell ref="G20:H20"/>
    <mergeCell ref="A33:H33"/>
    <mergeCell ref="A34:H34"/>
    <mergeCell ref="A35:H35"/>
    <mergeCell ref="A36:H36"/>
    <mergeCell ref="G38:H38"/>
    <mergeCell ref="A50:H50"/>
    <mergeCell ref="G52:H52"/>
    <mergeCell ref="A53:F53"/>
    <mergeCell ref="A39:F39"/>
    <mergeCell ref="A47:H47"/>
    <mergeCell ref="A48:H48"/>
    <mergeCell ref="A49:H49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34" zoomScale="190" zoomScaleNormal="190" workbookViewId="0">
      <selection activeCell="C36" sqref="C36"/>
    </sheetView>
  </sheetViews>
  <sheetFormatPr defaultRowHeight="15"/>
  <cols>
    <col min="7" max="7" width="7.5703125" customWidth="1"/>
    <col min="8" max="8" width="16.140625" customWidth="1"/>
  </cols>
  <sheetData>
    <row r="1" spans="1:16" ht="21">
      <c r="A1" s="4" t="s">
        <v>108</v>
      </c>
      <c r="B1" s="4"/>
      <c r="C1" s="4"/>
      <c r="D1" s="1"/>
      <c r="E1" s="1"/>
      <c r="F1" s="1"/>
      <c r="G1" s="1"/>
      <c r="H1" s="17"/>
      <c r="I1" s="1"/>
      <c r="J1" s="1"/>
      <c r="K1" s="1"/>
      <c r="L1" s="1"/>
      <c r="M1" s="1"/>
      <c r="N1" s="1"/>
      <c r="O1" s="1"/>
      <c r="P1" s="1"/>
    </row>
    <row r="2" spans="1:16" ht="21">
      <c r="A2" s="1"/>
      <c r="B2" s="1" t="s">
        <v>109</v>
      </c>
      <c r="C2" s="1"/>
      <c r="D2" s="1"/>
      <c r="E2" s="1"/>
      <c r="F2" s="1"/>
      <c r="G2" s="1"/>
      <c r="H2" s="17">
        <v>27277.29</v>
      </c>
      <c r="I2" s="1"/>
      <c r="J2" s="1"/>
      <c r="K2" s="1"/>
      <c r="L2" s="1"/>
      <c r="M2" s="1"/>
      <c r="N2" s="1"/>
      <c r="O2" s="1"/>
      <c r="P2" s="1"/>
    </row>
    <row r="3" spans="1:16" ht="21">
      <c r="A3" s="1"/>
      <c r="B3" s="1" t="s">
        <v>110</v>
      </c>
      <c r="C3" s="1"/>
      <c r="D3" s="1"/>
      <c r="E3" s="1"/>
      <c r="F3" s="1"/>
      <c r="G3" s="1"/>
      <c r="H3" s="17">
        <v>1789013</v>
      </c>
      <c r="I3" s="1"/>
      <c r="J3" s="1"/>
      <c r="K3" s="1"/>
      <c r="L3" s="1"/>
      <c r="M3" s="1"/>
      <c r="N3" s="1"/>
      <c r="O3" s="1"/>
      <c r="P3" s="1"/>
    </row>
    <row r="4" spans="1:16" ht="21.75" thickBot="1">
      <c r="A4" s="1"/>
      <c r="B4" s="1"/>
      <c r="C4" s="16" t="s">
        <v>91</v>
      </c>
      <c r="D4" s="1"/>
      <c r="E4" s="1"/>
      <c r="F4" s="1"/>
      <c r="G4" s="1"/>
      <c r="H4" s="24">
        <f>SUM(H2:H3)</f>
        <v>1816290.29</v>
      </c>
      <c r="I4" s="1"/>
      <c r="J4" s="1"/>
      <c r="K4" s="1"/>
      <c r="L4" s="1"/>
      <c r="M4" s="1"/>
      <c r="N4" s="1"/>
      <c r="O4" s="1"/>
      <c r="P4" s="1"/>
    </row>
    <row r="5" spans="1:16" ht="21.75" thickTop="1">
      <c r="A5" s="1"/>
      <c r="B5" s="1"/>
      <c r="C5" s="16"/>
      <c r="D5" s="1"/>
      <c r="E5" s="1"/>
      <c r="F5" s="1"/>
      <c r="G5" s="1"/>
      <c r="H5" s="17"/>
      <c r="I5" s="1"/>
      <c r="J5" s="1"/>
      <c r="K5" s="1"/>
      <c r="L5" s="1"/>
      <c r="M5" s="1"/>
      <c r="N5" s="1"/>
      <c r="O5" s="1"/>
      <c r="P5" s="1"/>
    </row>
    <row r="6" spans="1:16" ht="21">
      <c r="A6" s="1"/>
      <c r="B6" s="1"/>
      <c r="C6" s="16"/>
      <c r="D6" s="1"/>
      <c r="E6" s="1"/>
      <c r="F6" s="1"/>
      <c r="G6" s="1"/>
      <c r="H6" s="17"/>
      <c r="I6" s="1"/>
      <c r="J6" s="1"/>
      <c r="K6" s="1"/>
      <c r="L6" s="1"/>
      <c r="M6" s="1"/>
      <c r="N6" s="1"/>
      <c r="O6" s="1"/>
      <c r="P6" s="1"/>
    </row>
    <row r="7" spans="1:16" ht="21">
      <c r="A7" s="4" t="s">
        <v>120</v>
      </c>
      <c r="B7" s="4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1">
      <c r="A8" s="1"/>
      <c r="B8" s="1" t="s">
        <v>121</v>
      </c>
      <c r="C8" s="1"/>
      <c r="D8" s="1"/>
      <c r="E8" s="1"/>
      <c r="F8" s="1"/>
      <c r="G8" s="1"/>
      <c r="H8" s="17">
        <v>793158.68</v>
      </c>
      <c r="I8" s="1"/>
      <c r="J8" s="1"/>
      <c r="K8" s="1"/>
      <c r="L8" s="1"/>
      <c r="M8" s="1"/>
      <c r="N8" s="1"/>
      <c r="O8" s="1"/>
      <c r="P8" s="1"/>
    </row>
    <row r="9" spans="1:16" ht="21.75" thickBot="1">
      <c r="A9" s="1"/>
      <c r="B9" s="1"/>
      <c r="C9" s="16" t="s">
        <v>91</v>
      </c>
      <c r="D9" s="1"/>
      <c r="E9" s="1"/>
      <c r="F9" s="1"/>
      <c r="G9" s="1"/>
      <c r="H9" s="24">
        <v>793158.68</v>
      </c>
      <c r="I9" s="1"/>
      <c r="J9" s="1"/>
      <c r="K9" s="1"/>
      <c r="L9" s="1"/>
      <c r="M9" s="1"/>
      <c r="N9" s="1"/>
      <c r="O9" s="1"/>
      <c r="P9" s="1"/>
    </row>
    <row r="10" spans="1:16" ht="21.75" thickTop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1">
      <c r="A11" s="4" t="s">
        <v>122</v>
      </c>
      <c r="B11" s="4"/>
      <c r="C11" s="4"/>
      <c r="D11" s="1"/>
      <c r="E11" s="1"/>
      <c r="F11" s="1"/>
      <c r="G11" s="1"/>
      <c r="H11" s="3" t="s">
        <v>88</v>
      </c>
      <c r="I11" s="1"/>
      <c r="J11" s="1"/>
      <c r="K11" s="1"/>
      <c r="L11" s="1"/>
      <c r="M11" s="1"/>
      <c r="N11" s="1"/>
      <c r="O11" s="1"/>
      <c r="P11" s="1"/>
    </row>
    <row r="12" spans="1:16" ht="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1">
      <c r="A13" s="4" t="s">
        <v>123</v>
      </c>
      <c r="B13" s="4"/>
      <c r="C13" s="4"/>
      <c r="D13" s="1"/>
      <c r="E13" s="1"/>
      <c r="F13" s="1"/>
      <c r="G13" s="1"/>
      <c r="H13" s="3" t="s">
        <v>88</v>
      </c>
      <c r="I13" s="1"/>
      <c r="J13" s="1"/>
      <c r="K13" s="1"/>
      <c r="L13" s="1"/>
      <c r="M13" s="1"/>
      <c r="N13" s="1"/>
      <c r="O13" s="1"/>
      <c r="P13" s="1"/>
    </row>
    <row r="14" spans="1:16" ht="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pageMargins left="1.1023622047244095" right="0.11811023622047245" top="1.1417322834645669" bottom="0.74803149606299213" header="1.3779527559055118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6" zoomScale="150" zoomScaleNormal="150" workbookViewId="0">
      <selection activeCell="H27" sqref="H27"/>
    </sheetView>
  </sheetViews>
  <sheetFormatPr defaultRowHeight="15"/>
  <cols>
    <col min="1" max="1" width="8.28515625" customWidth="1"/>
    <col min="4" max="4" width="2.85546875" customWidth="1"/>
    <col min="5" max="5" width="7.5703125" customWidth="1"/>
    <col min="6" max="6" width="7.28515625" customWidth="1"/>
    <col min="7" max="7" width="13.28515625" customWidth="1"/>
    <col min="8" max="8" width="15.28515625" customWidth="1"/>
    <col min="9" max="9" width="22.28515625" customWidth="1"/>
  </cols>
  <sheetData>
    <row r="1" spans="1:12" ht="21">
      <c r="A1" s="78" t="s">
        <v>0</v>
      </c>
      <c r="B1" s="78"/>
      <c r="C1" s="78"/>
      <c r="D1" s="78"/>
      <c r="E1" s="78"/>
      <c r="F1" s="78"/>
      <c r="G1" s="78"/>
      <c r="H1" s="78"/>
      <c r="I1" s="1"/>
      <c r="J1" s="1"/>
      <c r="K1" s="1"/>
      <c r="L1" s="1"/>
    </row>
    <row r="2" spans="1:12" ht="21">
      <c r="A2" s="78" t="s">
        <v>45</v>
      </c>
      <c r="B2" s="78"/>
      <c r="C2" s="78"/>
      <c r="D2" s="78"/>
      <c r="E2" s="78"/>
      <c r="F2" s="78"/>
      <c r="G2" s="78"/>
      <c r="H2" s="78"/>
      <c r="I2" s="1"/>
      <c r="J2" s="1"/>
      <c r="K2" s="1"/>
      <c r="L2" s="1"/>
    </row>
    <row r="3" spans="1:12" ht="21">
      <c r="A3" s="78" t="s">
        <v>111</v>
      </c>
      <c r="B3" s="78"/>
      <c r="C3" s="78"/>
      <c r="D3" s="78"/>
      <c r="E3" s="78"/>
      <c r="F3" s="78"/>
      <c r="G3" s="78"/>
      <c r="H3" s="78"/>
      <c r="I3" s="1"/>
      <c r="J3" s="1"/>
      <c r="K3" s="1"/>
      <c r="L3" s="1"/>
    </row>
    <row r="4" spans="1:12" ht="21">
      <c r="A4" s="4" t="s">
        <v>112</v>
      </c>
      <c r="B4" s="4"/>
      <c r="C4" s="4"/>
      <c r="D4" s="1"/>
      <c r="E4" s="1"/>
      <c r="F4" s="1"/>
      <c r="G4" s="1"/>
      <c r="H4" s="1"/>
      <c r="I4" s="1"/>
      <c r="J4" s="1"/>
      <c r="K4" s="1"/>
      <c r="L4" s="1"/>
    </row>
    <row r="5" spans="1:12" ht="21">
      <c r="A5" s="4" t="s">
        <v>133</v>
      </c>
      <c r="B5" s="4"/>
      <c r="C5" s="4"/>
      <c r="D5" s="1"/>
      <c r="E5" s="1"/>
      <c r="F5" s="1"/>
      <c r="G5" s="1"/>
      <c r="H5" s="17"/>
      <c r="I5" s="37">
        <v>5147934.46</v>
      </c>
      <c r="J5" s="1"/>
      <c r="K5" s="1"/>
      <c r="L5" s="1"/>
    </row>
    <row r="6" spans="1:12" ht="21">
      <c r="A6" s="1"/>
      <c r="B6" s="1" t="s">
        <v>113</v>
      </c>
      <c r="C6" s="1"/>
      <c r="D6" s="1"/>
      <c r="E6" s="1"/>
      <c r="F6" s="1"/>
      <c r="G6" s="17">
        <v>284810.23</v>
      </c>
      <c r="H6" s="17"/>
      <c r="I6" s="1"/>
      <c r="J6" s="1"/>
      <c r="K6" s="1"/>
      <c r="L6" s="1"/>
    </row>
    <row r="7" spans="1:12" ht="21">
      <c r="A7" s="1"/>
      <c r="B7" s="1" t="s">
        <v>124</v>
      </c>
      <c r="C7" s="1"/>
      <c r="D7" s="1"/>
      <c r="E7" s="1"/>
      <c r="F7" s="1"/>
      <c r="G7" s="21">
        <v>71202.559999999998</v>
      </c>
      <c r="H7" s="17"/>
      <c r="I7" s="1"/>
      <c r="J7" s="1"/>
      <c r="K7" s="1"/>
      <c r="L7" s="1"/>
    </row>
    <row r="8" spans="1:12" ht="21">
      <c r="A8" s="1"/>
      <c r="B8" s="1" t="s">
        <v>114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>
      <c r="A9" s="4" t="s">
        <v>136</v>
      </c>
      <c r="B9" s="1" t="s">
        <v>115</v>
      </c>
      <c r="C9" s="1"/>
      <c r="D9" s="1"/>
      <c r="E9" s="1"/>
      <c r="F9" s="1"/>
      <c r="G9" s="1"/>
      <c r="H9" s="20">
        <v>213607.67</v>
      </c>
      <c r="I9" s="1"/>
      <c r="J9" s="1"/>
      <c r="K9" s="1"/>
      <c r="L9" s="1"/>
    </row>
    <row r="10" spans="1:12" ht="21">
      <c r="A10" s="1"/>
      <c r="B10" s="1" t="s">
        <v>134</v>
      </c>
      <c r="C10" s="1"/>
      <c r="D10" s="1"/>
      <c r="E10" s="1"/>
      <c r="F10" s="1"/>
      <c r="G10" s="1"/>
      <c r="H10" s="17">
        <v>19357.080000000002</v>
      </c>
      <c r="I10" s="1"/>
      <c r="J10" s="1"/>
      <c r="K10" s="1"/>
      <c r="L10" s="1"/>
    </row>
    <row r="11" spans="1:12" ht="21">
      <c r="A11" s="1"/>
      <c r="B11" s="1" t="s">
        <v>125</v>
      </c>
      <c r="C11" s="1"/>
      <c r="D11" s="1"/>
      <c r="E11" s="1"/>
      <c r="F11" s="1"/>
      <c r="G11" s="1"/>
      <c r="H11" s="17">
        <v>2599</v>
      </c>
      <c r="I11" s="1"/>
      <c r="J11" s="1"/>
      <c r="K11" s="1"/>
      <c r="L11" s="1"/>
    </row>
    <row r="12" spans="1:12" ht="21">
      <c r="A12" s="1"/>
      <c r="B12" s="1" t="s">
        <v>126</v>
      </c>
      <c r="C12" s="1"/>
      <c r="D12" s="1"/>
      <c r="E12" s="1"/>
      <c r="F12" s="1"/>
      <c r="G12" s="1"/>
      <c r="H12" s="17">
        <v>1991</v>
      </c>
      <c r="I12" s="1"/>
      <c r="J12" s="1"/>
      <c r="K12" s="1"/>
      <c r="L12" s="1"/>
    </row>
    <row r="13" spans="1:12" ht="21">
      <c r="A13" s="1"/>
      <c r="B13" s="1" t="s">
        <v>127</v>
      </c>
      <c r="C13" s="1"/>
      <c r="D13" s="1"/>
      <c r="E13" s="1"/>
      <c r="F13" s="1"/>
      <c r="G13" s="1"/>
      <c r="H13" s="17">
        <v>1300.8499999999999</v>
      </c>
      <c r="I13" s="1"/>
      <c r="J13" s="1"/>
      <c r="K13" s="1"/>
      <c r="L13" s="1"/>
    </row>
    <row r="14" spans="1:12" ht="21">
      <c r="A14" s="1"/>
      <c r="B14" s="1" t="s">
        <v>135</v>
      </c>
      <c r="C14" s="1"/>
      <c r="D14" s="1"/>
      <c r="E14" s="1"/>
      <c r="F14" s="1"/>
      <c r="G14" s="1"/>
      <c r="H14" s="17">
        <v>6850</v>
      </c>
      <c r="I14" s="1"/>
      <c r="J14" s="1"/>
      <c r="K14" s="1"/>
      <c r="L14" s="1"/>
    </row>
    <row r="15" spans="1:12" ht="21">
      <c r="A15" s="1"/>
      <c r="B15" s="1" t="s">
        <v>204</v>
      </c>
      <c r="C15" s="1"/>
      <c r="D15" s="1"/>
      <c r="E15" s="1"/>
      <c r="F15" s="1"/>
      <c r="G15" s="1"/>
      <c r="H15" s="21">
        <v>3200</v>
      </c>
      <c r="I15" s="17">
        <v>248905.60000000001</v>
      </c>
      <c r="J15" s="1"/>
      <c r="K15" s="1"/>
      <c r="L15" s="1"/>
    </row>
    <row r="16" spans="1:12" ht="21">
      <c r="A16" s="39" t="s">
        <v>128</v>
      </c>
      <c r="B16" s="1" t="s">
        <v>129</v>
      </c>
      <c r="C16" s="1"/>
      <c r="D16" s="1"/>
      <c r="E16" s="1"/>
      <c r="F16" s="1"/>
      <c r="G16" s="1"/>
      <c r="H16" s="34"/>
      <c r="I16" s="40" t="s">
        <v>138</v>
      </c>
      <c r="J16" s="1"/>
      <c r="K16" s="1"/>
      <c r="L16" s="1"/>
    </row>
    <row r="17" spans="1:12" ht="21.75" thickBot="1">
      <c r="A17" s="38"/>
      <c r="B17" s="1"/>
      <c r="C17" s="1"/>
      <c r="D17" s="1"/>
      <c r="E17" s="1"/>
      <c r="F17" s="1"/>
      <c r="G17" s="1"/>
      <c r="H17" s="34"/>
      <c r="I17" s="24">
        <v>3348240.06</v>
      </c>
      <c r="J17" s="1"/>
      <c r="K17" s="1"/>
      <c r="L17" s="1"/>
    </row>
    <row r="18" spans="1:12" ht="21.75" thickTop="1">
      <c r="A18" s="4" t="s">
        <v>130</v>
      </c>
      <c r="B18" s="4"/>
      <c r="C18" s="4"/>
      <c r="D18" s="4"/>
      <c r="E18" s="1"/>
      <c r="F18" s="1"/>
      <c r="G18" s="1"/>
      <c r="H18" s="1"/>
      <c r="I18" s="1"/>
      <c r="J18" s="1"/>
      <c r="K18" s="1"/>
      <c r="L18" s="1"/>
    </row>
    <row r="19" spans="1:12" ht="21">
      <c r="A19" s="1"/>
      <c r="B19" s="1" t="s">
        <v>131</v>
      </c>
      <c r="C19" s="1"/>
      <c r="D19" s="1"/>
      <c r="E19" s="1"/>
      <c r="F19" s="1"/>
      <c r="G19" s="1"/>
      <c r="H19" s="17">
        <v>20260.98</v>
      </c>
      <c r="I19" s="1"/>
      <c r="J19" s="1"/>
      <c r="K19" s="1"/>
      <c r="L19" s="1"/>
    </row>
    <row r="20" spans="1:12" ht="21">
      <c r="A20" s="1"/>
      <c r="B20" s="1" t="s">
        <v>132</v>
      </c>
      <c r="C20" s="1"/>
      <c r="D20" s="1"/>
      <c r="E20" s="1"/>
      <c r="F20" s="1"/>
      <c r="G20" s="1"/>
      <c r="H20" s="21">
        <v>97300</v>
      </c>
      <c r="I20" s="1"/>
      <c r="J20" s="1"/>
      <c r="K20" s="1"/>
      <c r="L20" s="1"/>
    </row>
    <row r="21" spans="1:12" ht="21.75" thickBot="1">
      <c r="A21" s="1"/>
      <c r="B21" s="1" t="s">
        <v>137</v>
      </c>
      <c r="C21" s="1"/>
      <c r="D21" s="1"/>
      <c r="E21" s="1"/>
      <c r="F21" s="1"/>
      <c r="G21" s="1"/>
      <c r="H21" s="24">
        <v>3230679.08</v>
      </c>
      <c r="I21" s="1"/>
      <c r="J21" s="1"/>
      <c r="K21" s="1"/>
      <c r="L21" s="1"/>
    </row>
    <row r="22" spans="1:12" ht="21.75" thickTop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1">
      <c r="A23" s="1" t="s">
        <v>139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1">
      <c r="A24" s="1" t="s">
        <v>140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3">
    <mergeCell ref="A1:H1"/>
    <mergeCell ref="A2:H2"/>
    <mergeCell ref="A3:H3"/>
  </mergeCells>
  <pageMargins left="0.39370078740157483" right="0.19685039370078741" top="1.3385826771653544" bottom="0" header="1.299212598425197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1" zoomScale="140" zoomScaleNormal="140" workbookViewId="0">
      <selection sqref="A1:D26"/>
    </sheetView>
  </sheetViews>
  <sheetFormatPr defaultRowHeight="15"/>
  <cols>
    <col min="1" max="1" width="44.7109375" customWidth="1"/>
    <col min="2" max="2" width="9.42578125" customWidth="1"/>
    <col min="3" max="3" width="19.42578125" customWidth="1"/>
    <col min="4" max="4" width="18.42578125" customWidth="1"/>
  </cols>
  <sheetData>
    <row r="1" spans="1:13" ht="21">
      <c r="A1" s="112" t="s">
        <v>206</v>
      </c>
      <c r="B1" s="112"/>
      <c r="C1" s="112"/>
      <c r="D1" s="112"/>
      <c r="E1" s="110"/>
      <c r="F1" s="110"/>
      <c r="G1" s="111"/>
      <c r="H1" s="111"/>
      <c r="I1" s="111"/>
      <c r="J1" s="111"/>
      <c r="K1" s="111"/>
      <c r="L1" s="111"/>
      <c r="M1" s="111"/>
    </row>
    <row r="2" spans="1:13" ht="21">
      <c r="A2" s="112" t="s">
        <v>207</v>
      </c>
      <c r="B2" s="112"/>
      <c r="C2" s="112"/>
      <c r="D2" s="112"/>
      <c r="E2" s="110"/>
      <c r="F2" s="110"/>
      <c r="G2" s="111"/>
      <c r="H2" s="111"/>
      <c r="I2" s="111"/>
      <c r="J2" s="111"/>
      <c r="K2" s="111"/>
      <c r="L2" s="111"/>
      <c r="M2" s="111"/>
    </row>
    <row r="3" spans="1:13" ht="21">
      <c r="A3" s="112" t="s">
        <v>25</v>
      </c>
      <c r="B3" s="112"/>
      <c r="C3" s="112"/>
      <c r="D3" s="112"/>
      <c r="E3" s="110"/>
      <c r="F3" s="110"/>
      <c r="G3" s="111"/>
      <c r="H3" s="111"/>
      <c r="I3" s="111"/>
      <c r="J3" s="111"/>
      <c r="K3" s="111"/>
      <c r="L3" s="111"/>
      <c r="M3" s="111"/>
    </row>
    <row r="4" spans="1:13" ht="21">
      <c r="A4" s="114" t="s">
        <v>208</v>
      </c>
      <c r="B4" s="119" t="s">
        <v>209</v>
      </c>
      <c r="C4" s="119" t="s">
        <v>210</v>
      </c>
      <c r="D4" s="119" t="s">
        <v>211</v>
      </c>
      <c r="E4" s="111"/>
      <c r="F4" s="111"/>
      <c r="G4" s="111"/>
      <c r="H4" s="111"/>
      <c r="I4" s="111"/>
      <c r="J4" s="111"/>
      <c r="K4" s="111"/>
      <c r="L4" s="111"/>
      <c r="M4" s="111"/>
    </row>
    <row r="5" spans="1:13" ht="21">
      <c r="A5" s="115"/>
      <c r="B5" s="120"/>
      <c r="C5" s="120"/>
      <c r="D5" s="120"/>
      <c r="E5" s="111"/>
      <c r="F5" s="111"/>
      <c r="G5" s="111"/>
      <c r="H5" s="111"/>
      <c r="I5" s="111"/>
      <c r="J5" s="111"/>
      <c r="K5" s="111"/>
      <c r="L5" s="111"/>
      <c r="M5" s="111"/>
    </row>
    <row r="6" spans="1:13" ht="21">
      <c r="A6" s="116" t="s">
        <v>212</v>
      </c>
      <c r="B6" s="121"/>
      <c r="C6" s="124">
        <v>12990</v>
      </c>
      <c r="D6" s="124"/>
      <c r="E6" s="111"/>
      <c r="F6" s="111"/>
      <c r="G6" s="111"/>
      <c r="H6" s="111"/>
      <c r="I6" s="111"/>
      <c r="J6" s="111"/>
      <c r="K6" s="111"/>
      <c r="L6" s="111"/>
      <c r="M6" s="111"/>
    </row>
    <row r="7" spans="1:13" ht="21">
      <c r="A7" s="116" t="s">
        <v>213</v>
      </c>
      <c r="B7" s="121"/>
      <c r="C7" s="124">
        <v>6782770.9500000002</v>
      </c>
      <c r="D7" s="124"/>
      <c r="E7" s="111"/>
      <c r="F7" s="111"/>
      <c r="G7" s="111"/>
      <c r="H7" s="111"/>
      <c r="I7" s="111"/>
      <c r="J7" s="111"/>
      <c r="K7" s="111"/>
      <c r="L7" s="111"/>
      <c r="M7" s="111"/>
    </row>
    <row r="8" spans="1:13" ht="21">
      <c r="A8" s="116" t="s">
        <v>214</v>
      </c>
      <c r="B8" s="121"/>
      <c r="C8" s="124">
        <v>793158.68</v>
      </c>
      <c r="D8" s="124"/>
      <c r="E8" s="111"/>
      <c r="F8" s="111"/>
      <c r="G8" s="111"/>
      <c r="H8" s="111"/>
      <c r="I8" s="111"/>
      <c r="J8" s="111"/>
      <c r="K8" s="111"/>
      <c r="L8" s="111"/>
      <c r="M8" s="111"/>
    </row>
    <row r="9" spans="1:13" ht="21">
      <c r="A9" s="116" t="s">
        <v>215</v>
      </c>
      <c r="B9" s="121"/>
      <c r="C9" s="124">
        <v>13495250.08</v>
      </c>
      <c r="D9" s="124"/>
      <c r="E9" s="111"/>
      <c r="F9" s="111"/>
      <c r="G9" s="111"/>
      <c r="H9" s="111"/>
      <c r="I9" s="111"/>
      <c r="J9" s="111"/>
      <c r="K9" s="111"/>
      <c r="L9" s="111"/>
      <c r="M9" s="111"/>
    </row>
    <row r="10" spans="1:13" ht="21">
      <c r="A10" s="116" t="s">
        <v>216</v>
      </c>
      <c r="B10" s="121"/>
      <c r="C10" s="124">
        <v>133226.67000000001</v>
      </c>
      <c r="D10" s="124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ht="21">
      <c r="A11" s="116" t="s">
        <v>217</v>
      </c>
      <c r="B11" s="121"/>
      <c r="C11" s="124">
        <v>20260.98</v>
      </c>
      <c r="D11" s="124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13" ht="21">
      <c r="A12" s="116" t="s">
        <v>218</v>
      </c>
      <c r="B12" s="121"/>
      <c r="C12" s="124">
        <v>97300</v>
      </c>
      <c r="D12" s="124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ht="21">
      <c r="A13" s="116" t="s">
        <v>219</v>
      </c>
      <c r="B13" s="121"/>
      <c r="C13" s="124">
        <v>11445</v>
      </c>
      <c r="D13" s="124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3" ht="21">
      <c r="A14" s="116" t="s">
        <v>220</v>
      </c>
      <c r="B14" s="121"/>
      <c r="C14" s="124">
        <v>11445</v>
      </c>
      <c r="D14" s="124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3" ht="21">
      <c r="A15" s="116" t="s">
        <v>221</v>
      </c>
      <c r="B15" s="121"/>
      <c r="C15" s="124"/>
      <c r="D15" s="124">
        <v>11445</v>
      </c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13" ht="21">
      <c r="A16" s="116" t="s">
        <v>40</v>
      </c>
      <c r="B16" s="121"/>
      <c r="C16" s="124"/>
      <c r="D16" s="124">
        <v>3348240.06</v>
      </c>
      <c r="E16" s="111"/>
      <c r="F16" s="111"/>
      <c r="G16" s="111"/>
      <c r="H16" s="111"/>
      <c r="I16" s="111"/>
      <c r="J16" s="111"/>
      <c r="K16" s="111"/>
      <c r="L16" s="111"/>
      <c r="M16" s="111"/>
    </row>
    <row r="17" spans="1:13" ht="21">
      <c r="A17" s="116" t="s">
        <v>41</v>
      </c>
      <c r="B17" s="121"/>
      <c r="C17" s="124"/>
      <c r="D17" s="124">
        <v>11487484.939999999</v>
      </c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ht="21">
      <c r="A18" s="116" t="s">
        <v>121</v>
      </c>
      <c r="B18" s="121"/>
      <c r="C18" s="124"/>
      <c r="D18" s="124">
        <v>793158.68</v>
      </c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13" ht="21">
      <c r="A19" s="116" t="s">
        <v>222</v>
      </c>
      <c r="B19" s="121"/>
      <c r="C19" s="124"/>
      <c r="D19" s="124">
        <v>3595841.78</v>
      </c>
      <c r="E19" s="111"/>
      <c r="F19" s="111"/>
      <c r="G19" s="111"/>
      <c r="H19" s="111"/>
      <c r="I19" s="111"/>
      <c r="J19" s="111"/>
      <c r="K19" s="111"/>
      <c r="L19" s="111"/>
      <c r="M19" s="111"/>
    </row>
    <row r="20" spans="1:13" ht="21">
      <c r="A20" s="116" t="s">
        <v>223</v>
      </c>
      <c r="B20" s="121"/>
      <c r="C20" s="124"/>
      <c r="D20" s="124">
        <v>35000</v>
      </c>
      <c r="E20" s="111"/>
      <c r="F20" s="111"/>
      <c r="G20" s="111"/>
      <c r="H20" s="111"/>
      <c r="I20" s="111"/>
      <c r="J20" s="111"/>
      <c r="K20" s="111"/>
      <c r="L20" s="111"/>
      <c r="M20" s="111"/>
    </row>
    <row r="21" spans="1:13" ht="21">
      <c r="A21" s="116" t="s">
        <v>224</v>
      </c>
      <c r="B21" s="121"/>
      <c r="C21" s="124"/>
      <c r="D21" s="124">
        <v>27277.29</v>
      </c>
      <c r="E21" s="111"/>
      <c r="F21" s="111"/>
      <c r="G21" s="111"/>
      <c r="H21" s="111"/>
      <c r="I21" s="111"/>
      <c r="J21" s="111"/>
      <c r="K21" s="111"/>
      <c r="L21" s="111"/>
      <c r="M21" s="111"/>
    </row>
    <row r="22" spans="1:13" ht="21">
      <c r="A22" s="116" t="s">
        <v>225</v>
      </c>
      <c r="B22" s="121"/>
      <c r="C22" s="124"/>
      <c r="D22" s="124">
        <v>1789013</v>
      </c>
      <c r="E22" s="111"/>
      <c r="F22" s="111"/>
      <c r="G22" s="111"/>
      <c r="H22" s="111"/>
      <c r="I22" s="111"/>
      <c r="J22" s="111"/>
      <c r="K22" s="111"/>
      <c r="L22" s="111"/>
      <c r="M22" s="111"/>
    </row>
    <row r="23" spans="1:13" ht="21">
      <c r="A23" s="117" t="s">
        <v>226</v>
      </c>
      <c r="B23" s="121"/>
      <c r="C23" s="124"/>
      <c r="D23" s="124">
        <v>1736.61</v>
      </c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 ht="21">
      <c r="A24" s="116" t="s">
        <v>227</v>
      </c>
      <c r="B24" s="121"/>
      <c r="C24" s="124"/>
      <c r="D24" s="124">
        <v>268650</v>
      </c>
      <c r="E24" s="111"/>
      <c r="F24" s="111"/>
      <c r="G24" s="111"/>
      <c r="H24" s="111"/>
      <c r="I24" s="111"/>
      <c r="J24" s="111"/>
      <c r="K24" s="111"/>
      <c r="L24" s="111"/>
      <c r="M24" s="111"/>
    </row>
    <row r="25" spans="1:13" ht="21">
      <c r="A25" s="118"/>
      <c r="B25" s="122"/>
      <c r="C25" s="125"/>
      <c r="D25" s="125"/>
      <c r="E25" s="111"/>
      <c r="F25" s="111"/>
      <c r="G25" s="111"/>
      <c r="H25" s="111"/>
      <c r="I25" s="111"/>
      <c r="J25" s="111"/>
      <c r="K25" s="111"/>
      <c r="L25" s="111"/>
      <c r="M25" s="111"/>
    </row>
    <row r="26" spans="1:13" ht="21.75" thickBot="1">
      <c r="A26" s="113"/>
      <c r="B26" s="123"/>
      <c r="C26" s="126">
        <f>SUM(C6:C25)</f>
        <v>21357847.360000003</v>
      </c>
      <c r="D26" s="126">
        <f>SUM(D15:D25)</f>
        <v>21357847.359999999</v>
      </c>
      <c r="E26" s="111"/>
      <c r="F26" s="111"/>
      <c r="G26" s="111"/>
      <c r="H26" s="111"/>
      <c r="I26" s="111"/>
      <c r="J26" s="111"/>
      <c r="K26" s="111"/>
      <c r="L26" s="111"/>
      <c r="M26" s="111"/>
    </row>
    <row r="27" spans="1:13" ht="21.75" thickTop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spans="1:13" ht="21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ht="21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1:13" ht="21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</row>
    <row r="31" spans="1:13" ht="21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</row>
    <row r="32" spans="1:13" ht="2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1:13" ht="21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</row>
  </sheetData>
  <mergeCells count="7">
    <mergeCell ref="A1:D1"/>
    <mergeCell ref="A2:D2"/>
    <mergeCell ref="A3:D3"/>
    <mergeCell ref="A4:A5"/>
    <mergeCell ref="B4:B5"/>
    <mergeCell ref="C4:C5"/>
    <mergeCell ref="D4:D5"/>
  </mergeCells>
  <pageMargins left="0.59055118110236215" right="0.39370078740157483" top="1.1417322834645669" bottom="0" header="1.2992125984251968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งบฐานะการเงิน</vt:lpstr>
      <vt:lpstr>หมายเหตุ 2 งบทรัพย์สิน</vt:lpstr>
      <vt:lpstr>หมายเหตุ3-5</vt:lpstr>
      <vt:lpstr>หมายเหตุ6-9</vt:lpstr>
      <vt:lpstr>หมายเหตุ10</vt:lpstr>
      <vt:lpstr>หมายเหตุ 12-15</vt:lpstr>
      <vt:lpstr>หมายเหตุ 16</vt:lpstr>
      <vt:lpstr>งบทดลองหลังปิดบัญชี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2015-10-18T04:07:54Z</cp:lastPrinted>
  <dcterms:created xsi:type="dcterms:W3CDTF">2015-10-15T06:51:14Z</dcterms:created>
  <dcterms:modified xsi:type="dcterms:W3CDTF">2015-10-18T04:08:41Z</dcterms:modified>
</cp:coreProperties>
</file>